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érôme\Desktop\"/>
    </mc:Choice>
  </mc:AlternateContent>
  <bookViews>
    <workbookView xWindow="0" yWindow="0" windowWidth="4035" windowHeight="1320"/>
  </bookViews>
  <sheets>
    <sheet name="Front" sheetId="1" r:id="rId1"/>
    <sheet name="Back" sheetId="2" r:id="rId2"/>
  </sheets>
  <calcPr calcId="171027" concurrentCalc="0"/>
</workbook>
</file>

<file path=xl/calcChain.xml><?xml version="1.0" encoding="utf-8"?>
<calcChain xmlns="http://schemas.openxmlformats.org/spreadsheetml/2006/main">
  <c r="K20" i="1" l="1"/>
  <c r="J14" i="1"/>
  <c r="J15" i="1"/>
  <c r="J16" i="1"/>
  <c r="J17" i="1"/>
  <c r="J18" i="1"/>
  <c r="J13" i="1"/>
  <c r="AJ29" i="1"/>
  <c r="AA29" i="1"/>
  <c r="AJ14" i="1"/>
  <c r="AJ15" i="1"/>
  <c r="AJ16" i="1"/>
  <c r="AJ17" i="1"/>
  <c r="AJ18" i="1"/>
  <c r="AJ13" i="1"/>
  <c r="N23" i="1"/>
  <c r="N22" i="1"/>
  <c r="K22" i="1"/>
  <c r="K21" i="1"/>
</calcChain>
</file>

<file path=xl/sharedStrings.xml><?xml version="1.0" encoding="utf-8"?>
<sst xmlns="http://schemas.openxmlformats.org/spreadsheetml/2006/main" count="120" uniqueCount="117">
  <si>
    <t>16.</t>
  </si>
  <si>
    <t>SCORE</t>
  </si>
  <si>
    <t>11.</t>
  </si>
  <si>
    <t>(a)</t>
  </si>
  <si>
    <t>(b)</t>
  </si>
  <si>
    <t>Constitution (CON)</t>
  </si>
  <si>
    <t>(c)</t>
  </si>
  <si>
    <t>(d)</t>
  </si>
  <si>
    <t>(e)</t>
  </si>
  <si>
    <t>Intelligence (INT)</t>
  </si>
  <si>
    <t>(f)</t>
  </si>
  <si>
    <t>(g)</t>
  </si>
  <si>
    <t>9.</t>
  </si>
  <si>
    <t>MAXIMUM</t>
  </si>
  <si>
    <t>12.</t>
  </si>
  <si>
    <t>19.</t>
  </si>
  <si>
    <t>20. AUTHORIZING OFFICER</t>
  </si>
  <si>
    <t>21. AGENT SIGNATURE</t>
  </si>
  <si>
    <t>10.</t>
  </si>
  <si>
    <t>DD</t>
  </si>
  <si>
    <t>UNITED STATES FORM</t>
  </si>
  <si>
    <t>TOP SECRET//ORCON//SPECIAL ACCESS REQUIRED-DELTA GREEN
AGENT DOCUMENTATION SHEET</t>
  </si>
  <si>
    <t>13.</t>
  </si>
  <si>
    <t>Violence</t>
  </si>
  <si>
    <t>Science (0%)</t>
  </si>
  <si>
    <t>Art (0%)</t>
  </si>
  <si>
    <t>SIGINT (0%)</t>
  </si>
  <si>
    <t>HUMINT (10%)</t>
  </si>
  <si>
    <t>1. NOM, PRÉNOM (ET ALIAS OU NOM DE CODE SI APPLICABLE)</t>
  </si>
  <si>
    <t>2. PROFESSION (RANG/GRADE SI APPLICABLE)</t>
  </si>
  <si>
    <t>3. EMPLOYEUR</t>
  </si>
  <si>
    <t>4. NATIONALITÉ</t>
  </si>
  <si>
    <t>5. SEXE</t>
  </si>
  <si>
    <t>6. AGE ET DATE DE NAISS.</t>
  </si>
  <si>
    <t>7. ÉDUCATION ET PRÉCÉDENTES OCCUPATIONS</t>
  </si>
  <si>
    <t>8. STATISTIQUES</t>
  </si>
  <si>
    <t>ATTRIBUTS DISTINCTIFS</t>
  </si>
  <si>
    <t>RELATIONS</t>
  </si>
  <si>
    <t>ATTRIBUTS DÉRIVÉS</t>
  </si>
  <si>
    <t>ACTUELS</t>
  </si>
  <si>
    <t>DESCRIPTION PHYSIQUE</t>
  </si>
  <si>
    <t>MOTIVATIONS ET DÉSORDRES MENTAUX</t>
  </si>
  <si>
    <t>Impuissance</t>
  </si>
  <si>
    <t>INCIDENTS DE PERTE DE SAN SANS PERTE DE CONTRÔLE</t>
  </si>
  <si>
    <t>Force (STR)</t>
  </si>
  <si>
    <t>Dextérité (DEX)</t>
  </si>
  <si>
    <t>Pouvoir (POW)</t>
  </si>
  <si>
    <t>Charisme (CHA)</t>
  </si>
  <si>
    <t>Points de vie (HP)</t>
  </si>
  <si>
    <t>Points de volonté (WP)</t>
  </si>
  <si>
    <t>Santé mentale (SAN)</t>
  </si>
  <si>
    <t>Point de rupture (BP)</t>
  </si>
  <si>
    <t>Cochez une case lorsque vous tentez d'utilisez une compétence et échouez. À la fin de la session, ajoutez 1 à toutes les compétences cochées et effacez les coches</t>
  </si>
  <si>
    <t>Anthropologie (0%)</t>
  </si>
  <si>
    <t>Archéologie (0%)</t>
  </si>
  <si>
    <t>Armes à feu (20%)</t>
  </si>
  <si>
    <t>Armes de corps à corps (30%)</t>
  </si>
  <si>
    <t>Armes lourdes (0%)</t>
  </si>
  <si>
    <t>Artillerie (0%)</t>
  </si>
  <si>
    <t>Athlétisme (30%)</t>
  </si>
  <si>
    <t>Bureaucratie (10%)</t>
  </si>
  <si>
    <t>Chirurgie (0%)</t>
  </si>
  <si>
    <t>Combat sans armes (40%)</t>
  </si>
  <si>
    <t>Compétence technique (0%)</t>
  </si>
  <si>
    <t>Criminalistique (0%)</t>
  </si>
  <si>
    <t>Criminologie (10%)</t>
  </si>
  <si>
    <t>Comptabilité (10%)</t>
  </si>
  <si>
    <t>Conduite (20%)</t>
  </si>
  <si>
    <t>Conduite d'engins lourds (10%)</t>
  </si>
  <si>
    <t>Déguisement (10%)</t>
  </si>
  <si>
    <t>Démolition / Explosifs (0%)</t>
  </si>
  <si>
    <t>Discrétion (10%)</t>
  </si>
  <si>
    <t>Droit (0%)</t>
  </si>
  <si>
    <t>Equitation (10%)</t>
  </si>
  <si>
    <t>Esquive (30%)</t>
  </si>
  <si>
    <t>Histoire (10%)</t>
  </si>
  <si>
    <t>Informatique (0%)</t>
  </si>
  <si>
    <t>Médecine (0%)</t>
  </si>
  <si>
    <t>Natation (20%)</t>
  </si>
  <si>
    <t>Occultisme (10%)</t>
  </si>
  <si>
    <t>Orientation (10%)</t>
  </si>
  <si>
    <t>Persuasion (20%)</t>
  </si>
  <si>
    <t>Pharmacologie (0%)</t>
  </si>
  <si>
    <t>Pilotage (0%)</t>
  </si>
  <si>
    <t>Premiers secours (10%)</t>
  </si>
  <si>
    <t>Psychothérapie (10%)</t>
  </si>
  <si>
    <t>Recherche (20%)</t>
  </si>
  <si>
    <t>Science militaire (0%)</t>
  </si>
  <si>
    <t>Surnaturel (0%)</t>
  </si>
  <si>
    <t>Survie (10%)</t>
  </si>
  <si>
    <t>Vigilance (10%)</t>
  </si>
  <si>
    <t>Langues étrangères et autres compétences :</t>
  </si>
  <si>
    <t>14. BLESSURES ET AFFECTIONS</t>
  </si>
  <si>
    <t>Des premiers soins ont-ils été prodigués depuis la dernière blessure ?</t>
  </si>
  <si>
    <t>oui : Seuls la médecine, la chirurgie ou un long repos peuvent aider à la guérison</t>
  </si>
  <si>
    <t>15. ARMURE ET EQUIPEMENT</t>
  </si>
  <si>
    <t>Une armure réduit les dommages de toutes les attaques exceptés les tirs ciblés (Called Shots) et les jets de Létalité réussis.</t>
  </si>
  <si>
    <t>ARMES</t>
  </si>
  <si>
    <t>%</t>
  </si>
  <si>
    <t>PORTEE BASE</t>
  </si>
  <si>
    <t>DOMMAGES</t>
  </si>
  <si>
    <t>PÉN. ARMURE</t>
  </si>
  <si>
    <t>% LÉTALITÉ</t>
  </si>
  <si>
    <t>RAYON D'ACTION</t>
  </si>
  <si>
    <t>MUNITIONS</t>
  </si>
  <si>
    <t>17. DÉTAILS PERSONNELS ET NOTES</t>
  </si>
  <si>
    <t>18. DÉVELOPPEMENTS AFFECTANT LA VIE PRIVÉE ET LA FAMILLE</t>
  </si>
  <si>
    <t>ENTRAÎNEMENT SPÉCIAL</t>
  </si>
  <si>
    <t>COMP. OU STAT. UTILISÉE</t>
  </si>
  <si>
    <t>Veuillez indiquer pourquoi cet Agent a été recruté et pourquoi.</t>
  </si>
  <si>
    <t>DONNEES PERSO.</t>
  </si>
  <si>
    <t>DONNEES STATISTIQUES</t>
  </si>
  <si>
    <t>DONNÉES PSYCHOLOGIQUES</t>
  </si>
  <si>
    <t>ENSEMBLE DES COMPÉTENCES APPLICABLES</t>
  </si>
  <si>
    <t>BLESSURES</t>
  </si>
  <si>
    <t>ÉQUIPEMENT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</si>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</sst>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x&quot;0"/>
    <numFmt numFmtId="165" formatCode="00&quot;%&quot;"/>
    <numFmt numFmtId="166" formatCode="0&quot; m&quot;"/>
  </numFmts>
  <fonts count="23">
    <font>
      <sz val="10"/>
      <color rgb="FF000000"/>
      <name val="Arial"/>
    </font>
    <font>
      <b/>
      <sz val="8"/>
      <name val="Droid Sans"/>
    </font>
    <font>
      <b/>
      <sz val="8"/>
      <color rgb="FFFFFFFF"/>
      <name val="Droid Sans"/>
    </font>
    <font>
      <sz val="10"/>
      <name val="Arial"/>
      <family val="2"/>
    </font>
    <font>
      <sz val="10"/>
      <name val="Courier New"/>
      <family val="3"/>
    </font>
    <font>
      <b/>
      <sz val="12"/>
      <name val="Indie Flower"/>
    </font>
    <font>
      <b/>
      <sz val="10"/>
      <name val="Courier New"/>
      <family val="3"/>
    </font>
    <font>
      <b/>
      <sz val="18"/>
      <name val="Droid Sans"/>
    </font>
    <font>
      <b/>
      <sz val="10"/>
      <name val="Arial"/>
      <family val="2"/>
    </font>
    <font>
      <b/>
      <i/>
      <sz val="8"/>
      <name val="Droid Sans"/>
    </font>
    <font>
      <sz val="10"/>
      <color rgb="FF000000"/>
      <name val="Courier New"/>
      <family val="3"/>
    </font>
    <font>
      <b/>
      <sz val="7"/>
      <name val="Droid Sans"/>
    </font>
    <font>
      <sz val="7"/>
      <name val="Arial"/>
      <family val="2"/>
    </font>
    <font>
      <sz val="8"/>
      <name val="Droid Sans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0"/>
      <name val="Droid Sans"/>
    </font>
    <font>
      <sz val="10"/>
      <name val="Arial"/>
      <family val="2"/>
    </font>
    <font>
      <sz val="10"/>
      <color rgb="FFFFFFFF"/>
      <name val="Droid Sans"/>
    </font>
    <font>
      <sz val="10"/>
      <name val="Droid Sans"/>
    </font>
    <font>
      <b/>
      <sz val="10"/>
      <name val="Courier New"/>
      <family val="3"/>
    </font>
    <font>
      <sz val="10"/>
      <name val="Courier New"/>
      <family val="3"/>
    </font>
    <font>
      <sz val="10"/>
      <color rgb="FF00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/>
    <xf numFmtId="0" fontId="9" fillId="0" borderId="1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textRotation="90" wrapText="1"/>
    </xf>
    <xf numFmtId="0" fontId="1" fillId="5" borderId="0" xfId="0" applyFont="1" applyFill="1" applyAlignment="1">
      <alignment vertical="center" wrapText="1"/>
    </xf>
    <xf numFmtId="165" fontId="6" fillId="3" borderId="4" xfId="0" applyNumberFormat="1" applyFont="1" applyFill="1" applyBorder="1" applyAlignment="1">
      <alignment vertical="center" wrapText="1"/>
    </xf>
    <xf numFmtId="165" fontId="6" fillId="3" borderId="5" xfId="0" applyNumberFormat="1" applyFont="1" applyFill="1" applyBorder="1" applyAlignment="1">
      <alignment vertical="center" wrapText="1"/>
    </xf>
    <xf numFmtId="165" fontId="6" fillId="3" borderId="8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165" fontId="6" fillId="3" borderId="17" xfId="0" applyNumberFormat="1" applyFont="1" applyFill="1" applyBorder="1" applyAlignment="1">
      <alignment vertical="center" wrapText="1"/>
    </xf>
    <xf numFmtId="165" fontId="6" fillId="3" borderId="18" xfId="0" applyNumberFormat="1" applyFont="1" applyFill="1" applyBorder="1" applyAlignment="1">
      <alignment vertical="center" wrapText="1"/>
    </xf>
    <xf numFmtId="165" fontId="6" fillId="3" borderId="17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vertical="center" wrapText="1"/>
    </xf>
    <xf numFmtId="165" fontId="6" fillId="3" borderId="20" xfId="0" applyNumberFormat="1" applyFont="1" applyFill="1" applyBorder="1" applyAlignment="1">
      <alignment vertical="center" wrapText="1"/>
    </xf>
    <xf numFmtId="165" fontId="6" fillId="3" borderId="21" xfId="0" applyNumberFormat="1" applyFont="1" applyFill="1" applyBorder="1" applyAlignment="1">
      <alignment vertical="center" wrapText="1"/>
    </xf>
    <xf numFmtId="165" fontId="6" fillId="3" borderId="22" xfId="0" applyNumberFormat="1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/>
    <xf numFmtId="0" fontId="3" fillId="0" borderId="15" xfId="0" applyFont="1" applyBorder="1"/>
    <xf numFmtId="165" fontId="6" fillId="3" borderId="1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165" fontId="6" fillId="3" borderId="19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35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6" fillId="3" borderId="22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/>
    <xf numFmtId="0" fontId="1" fillId="0" borderId="2" xfId="0" applyFont="1" applyBorder="1" applyAlignment="1">
      <alignment vertical="center" wrapText="1"/>
    </xf>
    <xf numFmtId="0" fontId="3" fillId="0" borderId="4" xfId="0" applyFont="1" applyBorder="1"/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21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165" fontId="20" fillId="3" borderId="12" xfId="0" applyNumberFormat="1" applyFont="1" applyFill="1" applyBorder="1" applyAlignment="1">
      <alignment horizontal="center" vertical="center" wrapText="1"/>
    </xf>
    <xf numFmtId="0" fontId="17" fillId="0" borderId="13" xfId="0" applyFont="1" applyBorder="1"/>
    <xf numFmtId="0" fontId="21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6" fillId="3" borderId="15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textRotation="90" wrapText="1"/>
    </xf>
    <xf numFmtId="0" fontId="17" fillId="0" borderId="7" xfId="0" applyFont="1" applyBorder="1" applyAlignment="1">
      <alignment textRotation="90"/>
    </xf>
    <xf numFmtId="0" fontId="17" fillId="0" borderId="11" xfId="0" applyFont="1" applyBorder="1" applyAlignment="1">
      <alignment textRotation="90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/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textRotation="90"/>
    </xf>
    <xf numFmtId="0" fontId="16" fillId="4" borderId="1" xfId="0" applyFont="1" applyFill="1" applyBorder="1" applyAlignment="1">
      <alignment vertical="center" textRotation="90" wrapText="1"/>
    </xf>
    <xf numFmtId="0" fontId="15" fillId="5" borderId="7" xfId="0" applyFont="1" applyFill="1" applyBorder="1" applyAlignment="1">
      <alignment textRotation="90"/>
    </xf>
    <xf numFmtId="0" fontId="15" fillId="5" borderId="11" xfId="0" applyFont="1" applyFill="1" applyBorder="1" applyAlignment="1">
      <alignment textRotation="90"/>
    </xf>
    <xf numFmtId="0" fontId="4" fillId="3" borderId="5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textRotation="90" wrapText="1"/>
    </xf>
    <xf numFmtId="0" fontId="15" fillId="0" borderId="7" xfId="0" applyFont="1" applyBorder="1" applyAlignment="1">
      <alignment textRotation="90"/>
    </xf>
    <xf numFmtId="0" fontId="15" fillId="0" borderId="9" xfId="0" applyFont="1" applyBorder="1" applyAlignment="1">
      <alignment textRotation="90"/>
    </xf>
    <xf numFmtId="0" fontId="15" fillId="0" borderId="11" xfId="0" applyFont="1" applyBorder="1" applyAlignment="1">
      <alignment textRotation="9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5" xfId="0" applyFont="1" applyBorder="1"/>
    <xf numFmtId="165" fontId="6" fillId="3" borderId="5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3" fillId="0" borderId="38" xfId="0" applyFont="1" applyBorder="1"/>
    <xf numFmtId="0" fontId="3" fillId="0" borderId="35" xfId="0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166" fontId="6" fillId="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left" vertical="top" wrapText="1"/>
    </xf>
    <xf numFmtId="0" fontId="0" fillId="0" borderId="0" xfId="0" applyFont="1" applyAlignment="1"/>
    <xf numFmtId="0" fontId="3" fillId="0" borderId="10" xfId="0" applyFont="1" applyBorder="1"/>
    <xf numFmtId="0" fontId="3" fillId="0" borderId="9" xfId="0" applyFont="1" applyBorder="1"/>
    <xf numFmtId="0" fontId="13" fillId="0" borderId="13" xfId="0" applyFont="1" applyBorder="1" applyAlignment="1">
      <alignment vertical="center" wrapText="1"/>
    </xf>
    <xf numFmtId="0" fontId="14" fillId="0" borderId="13" xfId="0" applyFont="1" applyBorder="1"/>
    <xf numFmtId="0" fontId="14" fillId="0" borderId="15" xfId="0" applyFont="1" applyBorder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0</xdr:row>
      <xdr:rowOff>133350</xdr:rowOff>
    </xdr:from>
    <xdr:to>
      <xdr:col>22</xdr:col>
      <xdr:colOff>152400</xdr:colOff>
      <xdr:row>2</xdr:row>
      <xdr:rowOff>142875</xdr:rowOff>
    </xdr:to>
    <xdr:pic>
      <xdr:nvPicPr>
        <xdr:cNvPr id="2" name="image0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375" y="133350"/>
          <a:ext cx="1447800" cy="4667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abSelected="1" workbookViewId="0">
      <selection activeCell="U8" sqref="U8:AK8"/>
    </sheetView>
  </sheetViews>
  <sheetFormatPr baseColWidth="10" defaultColWidth="14.42578125" defaultRowHeight="15.75" customHeight="1"/>
  <cols>
    <col min="1" max="19" width="3.5703125" customWidth="1"/>
    <col min="20" max="20" width="0.85546875" customWidth="1"/>
    <col min="21" max="38" width="3.5703125" customWidth="1"/>
  </cols>
  <sheetData>
    <row r="1" spans="1:38" ht="18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"/>
    </row>
    <row r="2" spans="1:38" ht="18" customHeight="1">
      <c r="A2" s="1"/>
      <c r="B2" s="6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7"/>
      <c r="AL2" s="1"/>
    </row>
    <row r="3" spans="1:38" ht="18" customHeight="1">
      <c r="A3" s="1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1"/>
      <c r="AL3" s="1"/>
    </row>
    <row r="4" spans="1:38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8" customHeight="1">
      <c r="A5" s="1"/>
      <c r="B5" s="101" t="s">
        <v>110</v>
      </c>
      <c r="C5" s="66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7"/>
      <c r="U5" s="66" t="s">
        <v>29</v>
      </c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7"/>
      <c r="AL5" s="1"/>
    </row>
    <row r="6" spans="1:38" ht="18" customHeight="1">
      <c r="A6" s="1"/>
      <c r="B6" s="102"/>
      <c r="C6" s="5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5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/>
      <c r="AL6" s="1"/>
    </row>
    <row r="7" spans="1:38" ht="18" customHeight="1">
      <c r="A7" s="1"/>
      <c r="B7" s="102"/>
      <c r="C7" s="66" t="s">
        <v>30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7"/>
      <c r="U7" s="66" t="s">
        <v>31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7"/>
      <c r="AL7" s="1"/>
    </row>
    <row r="8" spans="1:38" ht="18" customHeight="1">
      <c r="A8" s="1"/>
      <c r="B8" s="102"/>
      <c r="C8" s="5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5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  <c r="AL8" s="1"/>
    </row>
    <row r="9" spans="1:38" ht="18" customHeight="1">
      <c r="A9" s="1"/>
      <c r="B9" s="102"/>
      <c r="C9" s="66" t="s">
        <v>32</v>
      </c>
      <c r="D9" s="65"/>
      <c r="E9" s="65"/>
      <c r="F9" s="65"/>
      <c r="G9" s="65"/>
      <c r="H9" s="65"/>
      <c r="I9" s="65"/>
      <c r="J9" s="67"/>
      <c r="K9" s="66" t="s">
        <v>33</v>
      </c>
      <c r="L9" s="65"/>
      <c r="M9" s="65"/>
      <c r="N9" s="65"/>
      <c r="O9" s="65"/>
      <c r="P9" s="67"/>
      <c r="Q9" s="66" t="s">
        <v>34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7"/>
      <c r="AL9" s="1"/>
    </row>
    <row r="10" spans="1:38" ht="18" customHeight="1">
      <c r="A10" s="1"/>
      <c r="B10" s="103"/>
      <c r="C10" s="104"/>
      <c r="D10" s="70"/>
      <c r="E10" s="70"/>
      <c r="F10" s="70"/>
      <c r="G10" s="70"/>
      <c r="H10" s="70"/>
      <c r="I10" s="70"/>
      <c r="J10" s="71"/>
      <c r="K10" s="104"/>
      <c r="L10" s="70"/>
      <c r="M10" s="70"/>
      <c r="N10" s="70"/>
      <c r="O10" s="70"/>
      <c r="P10" s="71"/>
      <c r="Q10" s="72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1"/>
      <c r="AL10" s="1"/>
    </row>
    <row r="11" spans="1:38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8" customHeight="1">
      <c r="A12" s="1"/>
      <c r="B12" s="106" t="s">
        <v>111</v>
      </c>
      <c r="C12" s="46" t="s">
        <v>35</v>
      </c>
      <c r="D12" s="47"/>
      <c r="E12" s="47"/>
      <c r="F12" s="47"/>
      <c r="G12" s="48"/>
      <c r="H12" s="80" t="s">
        <v>1</v>
      </c>
      <c r="I12" s="48"/>
      <c r="J12" s="105">
        <v>5</v>
      </c>
      <c r="K12" s="48"/>
      <c r="L12" s="80" t="s">
        <v>36</v>
      </c>
      <c r="M12" s="47"/>
      <c r="N12" s="47"/>
      <c r="O12" s="47"/>
      <c r="P12" s="47"/>
      <c r="Q12" s="47"/>
      <c r="R12" s="47"/>
      <c r="S12" s="48"/>
      <c r="T12" s="1"/>
      <c r="U12" s="86" t="s">
        <v>112</v>
      </c>
      <c r="V12" s="4" t="s">
        <v>2</v>
      </c>
      <c r="W12" s="85" t="s">
        <v>37</v>
      </c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80" t="s">
        <v>1</v>
      </c>
      <c r="AK12" s="48"/>
      <c r="AL12" s="1"/>
    </row>
    <row r="13" spans="1:38" ht="18" customHeight="1">
      <c r="A13" s="1"/>
      <c r="B13" s="107"/>
      <c r="C13" s="46" t="s">
        <v>44</v>
      </c>
      <c r="D13" s="47"/>
      <c r="E13" s="47"/>
      <c r="F13" s="47"/>
      <c r="G13" s="48"/>
      <c r="H13" s="79"/>
      <c r="I13" s="48"/>
      <c r="J13" s="74" t="str">
        <f>IF(ISBLANK(H13)=TRUE,"",H13*$J$12)</f>
        <v/>
      </c>
      <c r="K13" s="75"/>
      <c r="L13" s="73"/>
      <c r="M13" s="47"/>
      <c r="N13" s="47"/>
      <c r="O13" s="47"/>
      <c r="P13" s="47"/>
      <c r="Q13" s="47"/>
      <c r="R13" s="47"/>
      <c r="S13" s="48"/>
      <c r="T13" s="1"/>
      <c r="U13" s="87"/>
      <c r="V13" s="84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 t="str">
        <f>IF(ISBLANK(V13)=TRUE,"",$H$18)</f>
        <v/>
      </c>
      <c r="AK13" s="48"/>
      <c r="AL13" s="1"/>
    </row>
    <row r="14" spans="1:38" ht="18" customHeight="1">
      <c r="A14" s="1"/>
      <c r="B14" s="107"/>
      <c r="C14" s="46" t="s">
        <v>5</v>
      </c>
      <c r="D14" s="47"/>
      <c r="E14" s="47"/>
      <c r="F14" s="47"/>
      <c r="G14" s="48"/>
      <c r="H14" s="79"/>
      <c r="I14" s="48"/>
      <c r="J14" s="74" t="str">
        <f t="shared" ref="J14:J18" si="0">IF(ISBLANK(H14)=TRUE,"",H14*$J$12)</f>
        <v/>
      </c>
      <c r="K14" s="75"/>
      <c r="L14" s="76"/>
      <c r="M14" s="47"/>
      <c r="N14" s="47"/>
      <c r="O14" s="47"/>
      <c r="P14" s="47"/>
      <c r="Q14" s="47"/>
      <c r="R14" s="47"/>
      <c r="S14" s="48"/>
      <c r="T14" s="1"/>
      <c r="U14" s="87"/>
      <c r="V14" s="84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8"/>
      <c r="AJ14" s="79" t="str">
        <f t="shared" ref="AJ14:AJ18" si="1">IF(ISBLANK(V14)=TRUE,"",$H$18)</f>
        <v/>
      </c>
      <c r="AK14" s="48"/>
      <c r="AL14" s="1"/>
    </row>
    <row r="15" spans="1:38" ht="18" customHeight="1">
      <c r="A15" s="1"/>
      <c r="B15" s="107"/>
      <c r="C15" s="46" t="s">
        <v>45</v>
      </c>
      <c r="D15" s="47"/>
      <c r="E15" s="47"/>
      <c r="F15" s="47"/>
      <c r="G15" s="48"/>
      <c r="H15" s="79"/>
      <c r="I15" s="48"/>
      <c r="J15" s="74" t="str">
        <f t="shared" si="0"/>
        <v/>
      </c>
      <c r="K15" s="75"/>
      <c r="L15" s="76"/>
      <c r="M15" s="47"/>
      <c r="N15" s="47"/>
      <c r="O15" s="47"/>
      <c r="P15" s="47"/>
      <c r="Q15" s="47"/>
      <c r="R15" s="47"/>
      <c r="S15" s="48"/>
      <c r="T15" s="1"/>
      <c r="U15" s="87"/>
      <c r="V15" s="84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79" t="str">
        <f t="shared" si="1"/>
        <v/>
      </c>
      <c r="AK15" s="48"/>
      <c r="AL15" s="1"/>
    </row>
    <row r="16" spans="1:38" ht="18" customHeight="1">
      <c r="A16" s="1"/>
      <c r="B16" s="107"/>
      <c r="C16" s="46" t="s">
        <v>9</v>
      </c>
      <c r="D16" s="47"/>
      <c r="E16" s="47"/>
      <c r="F16" s="47"/>
      <c r="G16" s="48"/>
      <c r="H16" s="79"/>
      <c r="I16" s="48"/>
      <c r="J16" s="74" t="str">
        <f t="shared" si="0"/>
        <v/>
      </c>
      <c r="K16" s="75"/>
      <c r="L16" s="73"/>
      <c r="M16" s="47"/>
      <c r="N16" s="47"/>
      <c r="O16" s="47"/>
      <c r="P16" s="47"/>
      <c r="Q16" s="47"/>
      <c r="R16" s="47"/>
      <c r="S16" s="48"/>
      <c r="T16" s="1"/>
      <c r="U16" s="87"/>
      <c r="V16" s="53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79" t="str">
        <f t="shared" si="1"/>
        <v/>
      </c>
      <c r="AK16" s="48"/>
      <c r="AL16" s="1"/>
    </row>
    <row r="17" spans="1:38" ht="18" customHeight="1">
      <c r="A17" s="1"/>
      <c r="B17" s="107"/>
      <c r="C17" s="46" t="s">
        <v>46</v>
      </c>
      <c r="D17" s="47"/>
      <c r="E17" s="47"/>
      <c r="F17" s="47"/>
      <c r="G17" s="48"/>
      <c r="H17" s="79"/>
      <c r="I17" s="48"/>
      <c r="J17" s="74" t="str">
        <f t="shared" si="0"/>
        <v/>
      </c>
      <c r="K17" s="75"/>
      <c r="L17" s="73"/>
      <c r="M17" s="47"/>
      <c r="N17" s="47"/>
      <c r="O17" s="47"/>
      <c r="P17" s="47"/>
      <c r="Q17" s="47"/>
      <c r="R17" s="47"/>
      <c r="S17" s="48"/>
      <c r="T17" s="1"/>
      <c r="U17" s="87"/>
      <c r="V17" s="53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8"/>
      <c r="AJ17" s="79" t="str">
        <f t="shared" si="1"/>
        <v/>
      </c>
      <c r="AK17" s="48"/>
      <c r="AL17" s="1"/>
    </row>
    <row r="18" spans="1:38" ht="18" customHeight="1">
      <c r="A18" s="1"/>
      <c r="B18" s="107"/>
      <c r="C18" s="46" t="s">
        <v>47</v>
      </c>
      <c r="D18" s="47"/>
      <c r="E18" s="47"/>
      <c r="F18" s="47"/>
      <c r="G18" s="48"/>
      <c r="H18" s="79"/>
      <c r="I18" s="48"/>
      <c r="J18" s="74" t="str">
        <f t="shared" si="0"/>
        <v/>
      </c>
      <c r="K18" s="75"/>
      <c r="L18" s="73"/>
      <c r="M18" s="47"/>
      <c r="N18" s="65"/>
      <c r="O18" s="65"/>
      <c r="P18" s="65"/>
      <c r="Q18" s="65"/>
      <c r="R18" s="65"/>
      <c r="S18" s="67"/>
      <c r="T18" s="1"/>
      <c r="U18" s="87"/>
      <c r="V18" s="53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8"/>
      <c r="AJ18" s="79" t="str">
        <f t="shared" si="1"/>
        <v/>
      </c>
      <c r="AK18" s="48"/>
      <c r="AL18" s="1"/>
    </row>
    <row r="19" spans="1:38" ht="18" customHeight="1">
      <c r="A19" s="1"/>
      <c r="B19" s="107"/>
      <c r="C19" s="4" t="s">
        <v>12</v>
      </c>
      <c r="D19" s="85" t="s">
        <v>38</v>
      </c>
      <c r="E19" s="47"/>
      <c r="F19" s="47"/>
      <c r="G19" s="47"/>
      <c r="H19" s="47"/>
      <c r="I19" s="47"/>
      <c r="J19" s="48"/>
      <c r="K19" s="80" t="s">
        <v>13</v>
      </c>
      <c r="L19" s="85"/>
      <c r="M19" s="85"/>
      <c r="N19" s="133" t="s">
        <v>39</v>
      </c>
      <c r="O19" s="133"/>
      <c r="P19" s="133"/>
      <c r="Q19" s="133"/>
      <c r="R19" s="133"/>
      <c r="S19" s="133"/>
      <c r="T19" s="1"/>
      <c r="U19" s="87"/>
      <c r="V19" s="6" t="s">
        <v>14</v>
      </c>
      <c r="W19" s="85" t="s">
        <v>41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L19" s="1"/>
    </row>
    <row r="20" spans="1:38" ht="18" customHeight="1">
      <c r="A20" s="1"/>
      <c r="B20" s="107"/>
      <c r="C20" s="46" t="s">
        <v>48</v>
      </c>
      <c r="D20" s="47"/>
      <c r="E20" s="47"/>
      <c r="F20" s="47"/>
      <c r="G20" s="47"/>
      <c r="H20" s="47"/>
      <c r="I20" s="47"/>
      <c r="J20" s="48"/>
      <c r="K20" s="79">
        <f>ROUNDUP((H14+H13)/2,0)</f>
        <v>0</v>
      </c>
      <c r="L20" s="130"/>
      <c r="M20" s="130"/>
      <c r="N20" s="129"/>
      <c r="O20" s="129"/>
      <c r="P20" s="129"/>
      <c r="Q20" s="129"/>
      <c r="R20" s="129"/>
      <c r="S20" s="129"/>
      <c r="T20" s="1"/>
      <c r="U20" s="87"/>
      <c r="V20" s="91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1"/>
    </row>
    <row r="21" spans="1:38" ht="18" customHeight="1">
      <c r="A21" s="1"/>
      <c r="B21" s="107"/>
      <c r="C21" s="46" t="s">
        <v>49</v>
      </c>
      <c r="D21" s="47"/>
      <c r="E21" s="47"/>
      <c r="F21" s="47"/>
      <c r="G21" s="47"/>
      <c r="H21" s="47"/>
      <c r="I21" s="47"/>
      <c r="J21" s="48"/>
      <c r="K21" s="79" t="str">
        <f>IF(ISBLANK(H17)=TRUE,"",H17)</f>
        <v/>
      </c>
      <c r="L21" s="130"/>
      <c r="M21" s="130"/>
      <c r="N21" s="129"/>
      <c r="O21" s="129"/>
      <c r="P21" s="129"/>
      <c r="Q21" s="129"/>
      <c r="R21" s="129"/>
      <c r="S21" s="129"/>
      <c r="T21" s="1"/>
      <c r="U21" s="87"/>
      <c r="V21" s="94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6"/>
      <c r="AL21" s="1"/>
    </row>
    <row r="22" spans="1:38" ht="18" customHeight="1">
      <c r="A22" s="1"/>
      <c r="B22" s="107"/>
      <c r="C22" s="46" t="s">
        <v>50</v>
      </c>
      <c r="D22" s="47"/>
      <c r="E22" s="47"/>
      <c r="F22" s="47"/>
      <c r="G22" s="47"/>
      <c r="H22" s="47"/>
      <c r="I22" s="47"/>
      <c r="J22" s="48"/>
      <c r="K22" s="79" t="str">
        <f>IF(ISBLANK(H17)=TRUE,"",99-AJ44)</f>
        <v/>
      </c>
      <c r="L22" s="130"/>
      <c r="M22" s="130"/>
      <c r="N22" s="129" t="str">
        <f>IF(ISBLANK(H17)=TRUE,"",H17*5)</f>
        <v/>
      </c>
      <c r="O22" s="129"/>
      <c r="P22" s="129"/>
      <c r="Q22" s="129"/>
      <c r="R22" s="129"/>
      <c r="S22" s="129"/>
      <c r="T22" s="1"/>
      <c r="U22" s="87"/>
      <c r="V22" s="94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6"/>
      <c r="AL22" s="1"/>
    </row>
    <row r="23" spans="1:38" ht="18" customHeight="1">
      <c r="A23" s="1"/>
      <c r="B23" s="107"/>
      <c r="C23" s="66" t="s">
        <v>51</v>
      </c>
      <c r="D23" s="65"/>
      <c r="E23" s="65"/>
      <c r="F23" s="65"/>
      <c r="G23" s="65"/>
      <c r="H23" s="65"/>
      <c r="I23" s="65"/>
      <c r="J23" s="67"/>
      <c r="K23" s="131"/>
      <c r="L23" s="132"/>
      <c r="M23" s="132"/>
      <c r="N23" s="138" t="str">
        <f>IF(ISBLANK(H17)=TRUE,"",H17*4)</f>
        <v/>
      </c>
      <c r="O23" s="138"/>
      <c r="P23" s="138"/>
      <c r="Q23" s="138"/>
      <c r="R23" s="138"/>
      <c r="S23" s="138"/>
      <c r="T23" s="1"/>
      <c r="U23" s="87"/>
      <c r="V23" s="94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6"/>
      <c r="AL23" s="1"/>
    </row>
    <row r="24" spans="1:38" ht="18" customHeight="1">
      <c r="A24" s="1"/>
      <c r="B24" s="108"/>
      <c r="C24" s="41" t="s">
        <v>18</v>
      </c>
      <c r="D24" s="126" t="s">
        <v>40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  <c r="T24" s="1"/>
      <c r="U24" s="87"/>
      <c r="V24" s="94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6"/>
      <c r="AL24" s="1"/>
    </row>
    <row r="25" spans="1:38" ht="18" customHeight="1">
      <c r="A25" s="1"/>
      <c r="B25" s="107"/>
      <c r="C25" s="13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1"/>
      <c r="T25" s="1"/>
      <c r="U25" s="87"/>
      <c r="V25" s="94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6"/>
      <c r="AL25" s="1"/>
    </row>
    <row r="26" spans="1:38" ht="18" customHeight="1">
      <c r="A26" s="1"/>
      <c r="B26" s="107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1"/>
      <c r="T26" s="1"/>
      <c r="U26" s="87"/>
      <c r="V26" s="94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6"/>
      <c r="AL26" s="1"/>
    </row>
    <row r="27" spans="1:38" ht="18" customHeight="1">
      <c r="A27" s="1"/>
      <c r="B27" s="107"/>
      <c r="C27" s="13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1"/>
      <c r="T27" s="1"/>
      <c r="U27" s="87"/>
      <c r="V27" s="97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  <c r="AL27" s="1"/>
    </row>
    <row r="28" spans="1:38" ht="18" customHeight="1">
      <c r="A28" s="1"/>
      <c r="B28" s="107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1"/>
      <c r="T28" s="1"/>
      <c r="U28" s="87"/>
      <c r="V28" s="4" t="s">
        <v>22</v>
      </c>
      <c r="W28" s="85" t="s">
        <v>43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8"/>
      <c r="AL28" s="1"/>
    </row>
    <row r="29" spans="1:38" ht="18" customHeight="1">
      <c r="A29" s="1"/>
      <c r="B29" s="109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4"/>
      <c r="T29" s="1"/>
      <c r="U29" s="88"/>
      <c r="V29" s="89" t="s">
        <v>23</v>
      </c>
      <c r="W29" s="90"/>
      <c r="X29" s="3"/>
      <c r="Y29" s="3"/>
      <c r="Z29" s="3"/>
      <c r="AA29" s="124" t="str">
        <f>IF(OR(ISBLANK(X29)=TRUE,ISBLANK(Y29)=TRUE,ISBLANK(Z29)=TRUE),"","adapté")</f>
        <v/>
      </c>
      <c r="AB29" s="47"/>
      <c r="AC29" s="8"/>
      <c r="AD29" s="125" t="s">
        <v>42</v>
      </c>
      <c r="AE29" s="90"/>
      <c r="AF29" s="90"/>
      <c r="AG29" s="3"/>
      <c r="AH29" s="3"/>
      <c r="AI29" s="3"/>
      <c r="AJ29" s="124" t="str">
        <f>IF(OR(ISBLANK(AG29)=TRUE,ISBLANK(AH29)=TRUE,ISBLANK(AI29)=TRUE),"","adapté")</f>
        <v/>
      </c>
      <c r="AK29" s="48"/>
      <c r="AL29" s="1"/>
    </row>
    <row r="30" spans="1:38" ht="3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8" customHeight="1">
      <c r="A31" s="1"/>
      <c r="B31" s="86" t="s">
        <v>113</v>
      </c>
      <c r="C31" s="3"/>
      <c r="D31" s="46" t="s">
        <v>53</v>
      </c>
      <c r="E31" s="47"/>
      <c r="F31" s="47"/>
      <c r="G31" s="47"/>
      <c r="H31" s="47"/>
      <c r="I31" s="47"/>
      <c r="J31" s="47"/>
      <c r="K31" s="48"/>
      <c r="L31" s="49"/>
      <c r="M31" s="48"/>
      <c r="N31" s="1"/>
      <c r="O31" s="3"/>
      <c r="P31" s="46" t="s">
        <v>65</v>
      </c>
      <c r="Q31" s="47"/>
      <c r="R31" s="47"/>
      <c r="S31" s="47"/>
      <c r="T31" s="47"/>
      <c r="U31" s="47"/>
      <c r="V31" s="47"/>
      <c r="W31" s="48"/>
      <c r="X31" s="49"/>
      <c r="Y31" s="48"/>
      <c r="Z31" s="1"/>
      <c r="AA31" s="3"/>
      <c r="AB31" s="42" t="s">
        <v>85</v>
      </c>
      <c r="AC31" s="43"/>
      <c r="AD31" s="43"/>
      <c r="AE31" s="43"/>
      <c r="AF31" s="43"/>
      <c r="AG31" s="43"/>
      <c r="AH31" s="43"/>
      <c r="AI31" s="44"/>
      <c r="AJ31" s="49"/>
      <c r="AK31" s="83"/>
      <c r="AL31" s="1"/>
    </row>
    <row r="32" spans="1:38" ht="18" customHeight="1">
      <c r="A32" s="1"/>
      <c r="B32" s="87"/>
      <c r="C32" s="3"/>
      <c r="D32" s="46" t="s">
        <v>54</v>
      </c>
      <c r="E32" s="47"/>
      <c r="F32" s="47"/>
      <c r="G32" s="47"/>
      <c r="H32" s="47"/>
      <c r="I32" s="47"/>
      <c r="J32" s="47"/>
      <c r="K32" s="48"/>
      <c r="L32" s="49"/>
      <c r="M32" s="48"/>
      <c r="N32" s="1"/>
      <c r="O32" s="3"/>
      <c r="P32" s="46" t="s">
        <v>69</v>
      </c>
      <c r="Q32" s="47"/>
      <c r="R32" s="47"/>
      <c r="S32" s="47"/>
      <c r="T32" s="47"/>
      <c r="U32" s="47"/>
      <c r="V32" s="47"/>
      <c r="W32" s="48"/>
      <c r="X32" s="49"/>
      <c r="Y32" s="48"/>
      <c r="Z32" s="1"/>
      <c r="AA32" s="9"/>
      <c r="AB32" s="42" t="s">
        <v>86</v>
      </c>
      <c r="AC32" s="43"/>
      <c r="AD32" s="43"/>
      <c r="AE32" s="43"/>
      <c r="AF32" s="43"/>
      <c r="AG32" s="43"/>
      <c r="AH32" s="43"/>
      <c r="AI32" s="44"/>
      <c r="AJ32" s="81"/>
      <c r="AK32" s="82"/>
      <c r="AL32" s="1"/>
    </row>
    <row r="33" spans="1:38" ht="18" customHeight="1">
      <c r="A33" s="1"/>
      <c r="B33" s="87"/>
      <c r="C33" s="3"/>
      <c r="D33" s="46" t="s">
        <v>55</v>
      </c>
      <c r="E33" s="47"/>
      <c r="F33" s="47"/>
      <c r="G33" s="47"/>
      <c r="H33" s="47"/>
      <c r="I33" s="47"/>
      <c r="J33" s="47"/>
      <c r="K33" s="48"/>
      <c r="L33" s="49"/>
      <c r="M33" s="48"/>
      <c r="N33" s="1"/>
      <c r="O33" s="3"/>
      <c r="P33" s="46" t="s">
        <v>70</v>
      </c>
      <c r="Q33" s="47"/>
      <c r="R33" s="47"/>
      <c r="S33" s="47"/>
      <c r="T33" s="47"/>
      <c r="U33" s="47"/>
      <c r="V33" s="47"/>
      <c r="W33" s="48"/>
      <c r="X33" s="49"/>
      <c r="Y33" s="48"/>
      <c r="Z33" s="1"/>
      <c r="AA33" s="28"/>
      <c r="AB33" s="121" t="s">
        <v>24</v>
      </c>
      <c r="AC33" s="111"/>
      <c r="AD33" s="111"/>
      <c r="AE33" s="111"/>
      <c r="AF33" s="111"/>
      <c r="AG33" s="111"/>
      <c r="AH33" s="111"/>
      <c r="AI33" s="112"/>
      <c r="AJ33" s="21"/>
      <c r="AK33" s="22"/>
      <c r="AL33" s="1"/>
    </row>
    <row r="34" spans="1:38" ht="18" customHeight="1">
      <c r="A34" s="1"/>
      <c r="B34" s="87"/>
      <c r="C34" s="3"/>
      <c r="D34" s="46" t="s">
        <v>56</v>
      </c>
      <c r="E34" s="47"/>
      <c r="F34" s="47"/>
      <c r="G34" s="47"/>
      <c r="H34" s="47"/>
      <c r="I34" s="47"/>
      <c r="J34" s="47"/>
      <c r="K34" s="47"/>
      <c r="L34" s="49"/>
      <c r="M34" s="48"/>
      <c r="N34" s="1"/>
      <c r="O34" s="3"/>
      <c r="P34" s="46" t="s">
        <v>71</v>
      </c>
      <c r="Q34" s="47"/>
      <c r="R34" s="47"/>
      <c r="S34" s="47"/>
      <c r="T34" s="47"/>
      <c r="U34" s="47"/>
      <c r="V34" s="47"/>
      <c r="W34" s="48"/>
      <c r="X34" s="49"/>
      <c r="Y34" s="48"/>
      <c r="Z34" s="1"/>
      <c r="AA34" s="29"/>
      <c r="AB34" s="137"/>
      <c r="AC34" s="51"/>
      <c r="AD34" s="51"/>
      <c r="AE34" s="51"/>
      <c r="AF34" s="51"/>
      <c r="AG34" s="51"/>
      <c r="AH34" s="51"/>
      <c r="AI34" s="52"/>
      <c r="AJ34" s="60"/>
      <c r="AK34" s="61"/>
      <c r="AL34" s="1"/>
    </row>
    <row r="35" spans="1:38" ht="18" customHeight="1">
      <c r="A35" s="1"/>
      <c r="B35" s="87"/>
      <c r="C35" s="10"/>
      <c r="D35" s="66" t="s">
        <v>57</v>
      </c>
      <c r="E35" s="65"/>
      <c r="F35" s="65"/>
      <c r="G35" s="65"/>
      <c r="H35" s="65"/>
      <c r="I35" s="65"/>
      <c r="J35" s="65"/>
      <c r="K35" s="65"/>
      <c r="L35" s="116"/>
      <c r="M35" s="122"/>
      <c r="N35" s="1"/>
      <c r="O35" s="3"/>
      <c r="P35" s="46" t="s">
        <v>72</v>
      </c>
      <c r="Q35" s="47"/>
      <c r="R35" s="47"/>
      <c r="S35" s="47"/>
      <c r="T35" s="47"/>
      <c r="U35" s="47"/>
      <c r="V35" s="47"/>
      <c r="W35" s="48"/>
      <c r="X35" s="49"/>
      <c r="Y35" s="48"/>
      <c r="Z35" s="1"/>
      <c r="AA35" s="29"/>
      <c r="AB35" s="135"/>
      <c r="AC35" s="54"/>
      <c r="AD35" s="54"/>
      <c r="AE35" s="54"/>
      <c r="AF35" s="54"/>
      <c r="AG35" s="54"/>
      <c r="AH35" s="54"/>
      <c r="AI35" s="55"/>
      <c r="AJ35" s="58"/>
      <c r="AK35" s="59"/>
      <c r="AL35" s="1"/>
    </row>
    <row r="36" spans="1:38" ht="18" customHeight="1">
      <c r="A36" s="1"/>
      <c r="B36" s="100"/>
      <c r="C36" s="35"/>
      <c r="D36" s="64" t="s">
        <v>25</v>
      </c>
      <c r="E36" s="65"/>
      <c r="F36" s="65"/>
      <c r="G36" s="65"/>
      <c r="H36" s="65"/>
      <c r="I36" s="65"/>
      <c r="J36" s="65"/>
      <c r="K36" s="65"/>
      <c r="L36" s="19"/>
      <c r="M36" s="20"/>
      <c r="N36" s="1"/>
      <c r="O36" s="3"/>
      <c r="P36" s="46" t="s">
        <v>73</v>
      </c>
      <c r="Q36" s="47"/>
      <c r="R36" s="47"/>
      <c r="S36" s="47"/>
      <c r="T36" s="47"/>
      <c r="U36" s="47"/>
      <c r="V36" s="47"/>
      <c r="W36" s="48"/>
      <c r="X36" s="49"/>
      <c r="Y36" s="48"/>
      <c r="Z36" s="1"/>
      <c r="AA36" s="30"/>
      <c r="AB36" s="135"/>
      <c r="AC36" s="54"/>
      <c r="AD36" s="54"/>
      <c r="AE36" s="54"/>
      <c r="AF36" s="54"/>
      <c r="AG36" s="54"/>
      <c r="AH36" s="54"/>
      <c r="AI36" s="55"/>
      <c r="AJ36" s="58"/>
      <c r="AK36" s="59"/>
      <c r="AL36" s="1"/>
    </row>
    <row r="37" spans="1:38" ht="18" customHeight="1">
      <c r="A37" s="1"/>
      <c r="B37" s="100"/>
      <c r="C37" s="36"/>
      <c r="D37" s="45"/>
      <c r="E37" s="45"/>
      <c r="F37" s="45"/>
      <c r="G37" s="45"/>
      <c r="H37" s="45"/>
      <c r="I37" s="45"/>
      <c r="J37" s="45"/>
      <c r="K37" s="45"/>
      <c r="L37" s="31"/>
      <c r="M37" s="32"/>
      <c r="N37" s="1"/>
      <c r="O37" s="3"/>
      <c r="P37" s="46" t="s">
        <v>74</v>
      </c>
      <c r="Q37" s="47"/>
      <c r="R37" s="47"/>
      <c r="S37" s="47"/>
      <c r="T37" s="47"/>
      <c r="U37" s="47"/>
      <c r="V37" s="47"/>
      <c r="W37" s="48"/>
      <c r="X37" s="49"/>
      <c r="Y37" s="48"/>
      <c r="Z37" s="1"/>
      <c r="AA37" s="28"/>
      <c r="AB37" s="121" t="s">
        <v>87</v>
      </c>
      <c r="AC37" s="111"/>
      <c r="AD37" s="111"/>
      <c r="AE37" s="111"/>
      <c r="AF37" s="111"/>
      <c r="AG37" s="111"/>
      <c r="AH37" s="111"/>
      <c r="AI37" s="112"/>
      <c r="AJ37" s="21"/>
      <c r="AK37" s="22"/>
      <c r="AL37" s="1"/>
    </row>
    <row r="38" spans="1:38" ht="18" customHeight="1">
      <c r="A38" s="1"/>
      <c r="B38" s="100"/>
      <c r="C38" s="38"/>
      <c r="D38" s="45"/>
      <c r="E38" s="45"/>
      <c r="F38" s="45"/>
      <c r="G38" s="45"/>
      <c r="H38" s="45"/>
      <c r="I38" s="45"/>
      <c r="J38" s="45"/>
      <c r="K38" s="45"/>
      <c r="L38" s="58"/>
      <c r="M38" s="59"/>
      <c r="N38" s="1"/>
      <c r="O38" s="3"/>
      <c r="P38" s="46" t="s">
        <v>75</v>
      </c>
      <c r="Q38" s="47"/>
      <c r="R38" s="47"/>
      <c r="S38" s="47"/>
      <c r="T38" s="47"/>
      <c r="U38" s="47"/>
      <c r="V38" s="47"/>
      <c r="W38" s="48"/>
      <c r="X38" s="49"/>
      <c r="Y38" s="48"/>
      <c r="Z38" s="1"/>
      <c r="AA38" s="29"/>
      <c r="AB38" s="134"/>
      <c r="AC38" s="51"/>
      <c r="AD38" s="51"/>
      <c r="AE38" s="51"/>
      <c r="AF38" s="51"/>
      <c r="AG38" s="51"/>
      <c r="AH38" s="51"/>
      <c r="AI38" s="52"/>
      <c r="AJ38" s="60"/>
      <c r="AK38" s="61"/>
      <c r="AL38" s="1"/>
    </row>
    <row r="39" spans="1:38" ht="18" customHeight="1">
      <c r="A39" s="1"/>
      <c r="B39" s="100"/>
      <c r="C39" s="37"/>
      <c r="D39" s="45"/>
      <c r="E39" s="45"/>
      <c r="F39" s="45"/>
      <c r="G39" s="45"/>
      <c r="H39" s="45"/>
      <c r="I39" s="45"/>
      <c r="J39" s="45"/>
      <c r="K39" s="45"/>
      <c r="L39" s="33"/>
      <c r="M39" s="34"/>
      <c r="N39" s="1"/>
      <c r="O39" s="3"/>
      <c r="P39" s="46" t="s">
        <v>27</v>
      </c>
      <c r="Q39" s="47"/>
      <c r="R39" s="47"/>
      <c r="S39" s="47"/>
      <c r="T39" s="47"/>
      <c r="U39" s="47"/>
      <c r="V39" s="47"/>
      <c r="W39" s="48"/>
      <c r="X39" s="49"/>
      <c r="Y39" s="48"/>
      <c r="Z39" s="1"/>
      <c r="AA39" s="29"/>
      <c r="AB39" s="135"/>
      <c r="AC39" s="54"/>
      <c r="AD39" s="54"/>
      <c r="AE39" s="54"/>
      <c r="AF39" s="54"/>
      <c r="AG39" s="54"/>
      <c r="AH39" s="54"/>
      <c r="AI39" s="55"/>
      <c r="AJ39" s="58"/>
      <c r="AK39" s="59"/>
      <c r="AL39" s="1"/>
    </row>
    <row r="40" spans="1:38" ht="18" customHeight="1">
      <c r="A40" s="1"/>
      <c r="B40" s="87"/>
      <c r="C40" s="18"/>
      <c r="D40" s="46" t="s">
        <v>58</v>
      </c>
      <c r="E40" s="47"/>
      <c r="F40" s="47"/>
      <c r="G40" s="47"/>
      <c r="H40" s="47"/>
      <c r="I40" s="47"/>
      <c r="J40" s="47"/>
      <c r="K40" s="47"/>
      <c r="L40" s="115"/>
      <c r="M40" s="71"/>
      <c r="N40" s="1"/>
      <c r="O40" s="3"/>
      <c r="P40" s="46" t="s">
        <v>76</v>
      </c>
      <c r="Q40" s="47"/>
      <c r="R40" s="47"/>
      <c r="S40" s="47"/>
      <c r="T40" s="47"/>
      <c r="U40" s="47"/>
      <c r="V40" s="47"/>
      <c r="W40" s="48"/>
      <c r="X40" s="49"/>
      <c r="Y40" s="48"/>
      <c r="Z40" s="1"/>
      <c r="AA40" s="30"/>
      <c r="AB40" s="135"/>
      <c r="AC40" s="54"/>
      <c r="AD40" s="54"/>
      <c r="AE40" s="54"/>
      <c r="AF40" s="54"/>
      <c r="AG40" s="54"/>
      <c r="AH40" s="54"/>
      <c r="AI40" s="55"/>
      <c r="AJ40" s="58"/>
      <c r="AK40" s="59"/>
      <c r="AL40" s="1"/>
    </row>
    <row r="41" spans="1:38" ht="18" customHeight="1">
      <c r="A41" s="1"/>
      <c r="B41" s="87"/>
      <c r="C41" s="3"/>
      <c r="D41" s="46" t="s">
        <v>59</v>
      </c>
      <c r="E41" s="47"/>
      <c r="F41" s="47"/>
      <c r="G41" s="47"/>
      <c r="H41" s="47"/>
      <c r="I41" s="47"/>
      <c r="J41" s="47"/>
      <c r="K41" s="47"/>
      <c r="L41" s="49"/>
      <c r="M41" s="48"/>
      <c r="N41" s="1"/>
      <c r="O41" s="3"/>
      <c r="P41" s="46" t="s">
        <v>77</v>
      </c>
      <c r="Q41" s="47"/>
      <c r="R41" s="47"/>
      <c r="S41" s="47"/>
      <c r="T41" s="47"/>
      <c r="U41" s="47"/>
      <c r="V41" s="47"/>
      <c r="W41" s="48"/>
      <c r="X41" s="49"/>
      <c r="Y41" s="48"/>
      <c r="Z41" s="1"/>
      <c r="AA41" s="18"/>
      <c r="AB41" s="42" t="s">
        <v>26</v>
      </c>
      <c r="AC41" s="43"/>
      <c r="AD41" s="43"/>
      <c r="AE41" s="43"/>
      <c r="AF41" s="43"/>
      <c r="AG41" s="43"/>
      <c r="AH41" s="43"/>
      <c r="AI41" s="44"/>
      <c r="AJ41" s="119"/>
      <c r="AK41" s="120"/>
      <c r="AL41" s="1"/>
    </row>
    <row r="42" spans="1:38" ht="18" customHeight="1">
      <c r="A42" s="1"/>
      <c r="B42" s="87"/>
      <c r="C42" s="3"/>
      <c r="D42" s="42" t="s">
        <v>60</v>
      </c>
      <c r="E42" s="43"/>
      <c r="F42" s="43"/>
      <c r="G42" s="43"/>
      <c r="H42" s="43"/>
      <c r="I42" s="43"/>
      <c r="J42" s="43"/>
      <c r="K42" s="44"/>
      <c r="L42" s="49"/>
      <c r="M42" s="83"/>
      <c r="N42" s="1"/>
      <c r="O42" s="3"/>
      <c r="P42" s="46" t="s">
        <v>78</v>
      </c>
      <c r="Q42" s="47"/>
      <c r="R42" s="47"/>
      <c r="S42" s="47"/>
      <c r="T42" s="47"/>
      <c r="U42" s="47"/>
      <c r="V42" s="47"/>
      <c r="W42" s="48"/>
      <c r="X42" s="49"/>
      <c r="Y42" s="48"/>
      <c r="Z42" s="1"/>
      <c r="AA42" s="3"/>
      <c r="AB42" s="42" t="s">
        <v>89</v>
      </c>
      <c r="AC42" s="43"/>
      <c r="AD42" s="43"/>
      <c r="AE42" s="43"/>
      <c r="AF42" s="43"/>
      <c r="AG42" s="43"/>
      <c r="AH42" s="43"/>
      <c r="AI42" s="44"/>
      <c r="AJ42" s="49"/>
      <c r="AK42" s="83"/>
      <c r="AL42" s="1"/>
    </row>
    <row r="43" spans="1:38" ht="18" customHeight="1">
      <c r="A43" s="1"/>
      <c r="B43" s="87"/>
      <c r="C43" s="3"/>
      <c r="D43" s="42" t="s">
        <v>61</v>
      </c>
      <c r="E43" s="43"/>
      <c r="F43" s="43"/>
      <c r="G43" s="43"/>
      <c r="H43" s="43"/>
      <c r="I43" s="43"/>
      <c r="J43" s="43"/>
      <c r="K43" s="44"/>
      <c r="L43" s="49"/>
      <c r="M43" s="83"/>
      <c r="N43" s="1"/>
      <c r="O43" s="3"/>
      <c r="P43" s="46" t="s">
        <v>79</v>
      </c>
      <c r="Q43" s="47"/>
      <c r="R43" s="47"/>
      <c r="S43" s="47"/>
      <c r="T43" s="47"/>
      <c r="U43" s="47"/>
      <c r="V43" s="47"/>
      <c r="W43" s="48"/>
      <c r="X43" s="49"/>
      <c r="Y43" s="48"/>
      <c r="Z43" s="1"/>
      <c r="AA43" s="9"/>
      <c r="AB43" s="42" t="s">
        <v>90</v>
      </c>
      <c r="AC43" s="43"/>
      <c r="AD43" s="43"/>
      <c r="AE43" s="43"/>
      <c r="AF43" s="43"/>
      <c r="AG43" s="43"/>
      <c r="AH43" s="43"/>
      <c r="AI43" s="44"/>
      <c r="AJ43" s="49"/>
      <c r="AK43" s="83"/>
      <c r="AL43" s="1"/>
    </row>
    <row r="44" spans="1:38" ht="18" customHeight="1">
      <c r="A44" s="1"/>
      <c r="B44" s="87"/>
      <c r="C44" s="3"/>
      <c r="D44" s="42" t="s">
        <v>62</v>
      </c>
      <c r="E44" s="43"/>
      <c r="F44" s="43"/>
      <c r="G44" s="43"/>
      <c r="H44" s="43"/>
      <c r="I44" s="43"/>
      <c r="J44" s="43"/>
      <c r="K44" s="44"/>
      <c r="L44" s="81"/>
      <c r="M44" s="82"/>
      <c r="N44" s="1"/>
      <c r="O44" s="3"/>
      <c r="P44" s="46" t="s">
        <v>80</v>
      </c>
      <c r="Q44" s="47"/>
      <c r="R44" s="47"/>
      <c r="S44" s="47"/>
      <c r="T44" s="47"/>
      <c r="U44" s="47"/>
      <c r="V44" s="47"/>
      <c r="W44" s="48"/>
      <c r="X44" s="49"/>
      <c r="Y44" s="48"/>
      <c r="Z44" s="1"/>
      <c r="AA44" s="23"/>
      <c r="AB44" s="136" t="s">
        <v>88</v>
      </c>
      <c r="AC44" s="47"/>
      <c r="AD44" s="47"/>
      <c r="AE44" s="47"/>
      <c r="AF44" s="47"/>
      <c r="AG44" s="47"/>
      <c r="AH44" s="47"/>
      <c r="AI44" s="48"/>
      <c r="AJ44" s="49"/>
      <c r="AK44" s="48"/>
      <c r="AL44" s="1"/>
    </row>
    <row r="45" spans="1:38" ht="18" customHeight="1">
      <c r="A45" s="1"/>
      <c r="B45" s="87"/>
      <c r="C45" s="24"/>
      <c r="D45" s="110" t="s">
        <v>63</v>
      </c>
      <c r="E45" s="111"/>
      <c r="F45" s="111"/>
      <c r="G45" s="111"/>
      <c r="H45" s="111"/>
      <c r="I45" s="111"/>
      <c r="J45" s="111"/>
      <c r="K45" s="112"/>
      <c r="L45" s="21"/>
      <c r="M45" s="22"/>
      <c r="N45" s="1"/>
      <c r="O45" s="3"/>
      <c r="P45" s="46" t="s">
        <v>81</v>
      </c>
      <c r="Q45" s="47"/>
      <c r="R45" s="47"/>
      <c r="S45" s="47"/>
      <c r="T45" s="47"/>
      <c r="U45" s="47"/>
      <c r="V45" s="47"/>
      <c r="W45" s="48"/>
      <c r="X45" s="49"/>
      <c r="Y45" s="48"/>
      <c r="Z45" s="1"/>
      <c r="AA45" s="145" t="s">
        <v>91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8"/>
      <c r="AL45" s="1"/>
    </row>
    <row r="46" spans="1:38" ht="18" customHeight="1">
      <c r="A46" s="1"/>
      <c r="B46" s="87"/>
      <c r="C46" s="25"/>
      <c r="D46" s="50"/>
      <c r="E46" s="51"/>
      <c r="F46" s="51"/>
      <c r="G46" s="51"/>
      <c r="H46" s="51"/>
      <c r="I46" s="51"/>
      <c r="J46" s="51"/>
      <c r="K46" s="52"/>
      <c r="L46" s="56"/>
      <c r="M46" s="57"/>
      <c r="N46" s="1"/>
      <c r="O46" s="3"/>
      <c r="P46" s="46" t="s">
        <v>82</v>
      </c>
      <c r="Q46" s="47"/>
      <c r="R46" s="47"/>
      <c r="S46" s="47"/>
      <c r="T46" s="47"/>
      <c r="U46" s="47"/>
      <c r="V46" s="47"/>
      <c r="W46" s="48"/>
      <c r="X46" s="49"/>
      <c r="Y46" s="48"/>
      <c r="Z46" s="1"/>
      <c r="AA46" s="3"/>
      <c r="AB46" s="62"/>
      <c r="AC46" s="47"/>
      <c r="AD46" s="47"/>
      <c r="AE46" s="47"/>
      <c r="AF46" s="47"/>
      <c r="AG46" s="47"/>
      <c r="AH46" s="47"/>
      <c r="AI46" s="48"/>
      <c r="AJ46" s="49"/>
      <c r="AK46" s="48"/>
      <c r="AL46" s="1"/>
    </row>
    <row r="47" spans="1:38" ht="18" customHeight="1">
      <c r="A47" s="1"/>
      <c r="B47" s="87"/>
      <c r="C47" s="39"/>
      <c r="D47" s="53"/>
      <c r="E47" s="54"/>
      <c r="F47" s="54"/>
      <c r="G47" s="54"/>
      <c r="H47" s="54"/>
      <c r="I47" s="54"/>
      <c r="J47" s="54"/>
      <c r="K47" s="55"/>
      <c r="L47" s="58"/>
      <c r="M47" s="59"/>
      <c r="N47" s="1"/>
      <c r="O47" s="10"/>
      <c r="P47" s="110" t="s">
        <v>83</v>
      </c>
      <c r="Q47" s="111"/>
      <c r="R47" s="111"/>
      <c r="S47" s="111"/>
      <c r="T47" s="111"/>
      <c r="U47" s="111"/>
      <c r="V47" s="111"/>
      <c r="W47" s="123"/>
      <c r="X47" s="11"/>
      <c r="Y47" s="15"/>
      <c r="Z47" s="1"/>
      <c r="AA47" s="3"/>
      <c r="AB47" s="63"/>
      <c r="AC47" s="47"/>
      <c r="AD47" s="47"/>
      <c r="AE47" s="47"/>
      <c r="AF47" s="47"/>
      <c r="AG47" s="47"/>
      <c r="AH47" s="47"/>
      <c r="AI47" s="48"/>
      <c r="AJ47" s="49"/>
      <c r="AK47" s="48"/>
      <c r="AL47" s="1"/>
    </row>
    <row r="48" spans="1:38" ht="18" customHeight="1">
      <c r="A48" s="1"/>
      <c r="B48" s="87"/>
      <c r="C48" s="26"/>
      <c r="D48" s="53"/>
      <c r="E48" s="54"/>
      <c r="F48" s="54"/>
      <c r="G48" s="54"/>
      <c r="H48" s="54"/>
      <c r="I48" s="54"/>
      <c r="J48" s="54"/>
      <c r="K48" s="55"/>
      <c r="L48" s="58"/>
      <c r="M48" s="59"/>
      <c r="N48" s="1"/>
      <c r="O48" s="40"/>
      <c r="P48" s="104"/>
      <c r="Q48" s="45"/>
      <c r="R48" s="45"/>
      <c r="S48" s="45"/>
      <c r="T48" s="45"/>
      <c r="U48" s="45"/>
      <c r="V48" s="45"/>
      <c r="W48" s="45"/>
      <c r="X48" s="60"/>
      <c r="Y48" s="61"/>
      <c r="Z48" s="1"/>
      <c r="AA48" s="3"/>
      <c r="AB48" s="63"/>
      <c r="AC48" s="47"/>
      <c r="AD48" s="47"/>
      <c r="AE48" s="47"/>
      <c r="AF48" s="47"/>
      <c r="AG48" s="47"/>
      <c r="AH48" s="47"/>
      <c r="AI48" s="48"/>
      <c r="AJ48" s="49"/>
      <c r="AK48" s="48"/>
      <c r="AL48" s="1"/>
    </row>
    <row r="49" spans="1:38" ht="18" customHeight="1">
      <c r="A49" s="1"/>
      <c r="B49" s="87"/>
      <c r="C49" s="3"/>
      <c r="D49" s="42" t="s">
        <v>66</v>
      </c>
      <c r="E49" s="43"/>
      <c r="F49" s="43"/>
      <c r="G49" s="43"/>
      <c r="H49" s="43"/>
      <c r="I49" s="43"/>
      <c r="J49" s="43"/>
      <c r="K49" s="44"/>
      <c r="L49" s="119"/>
      <c r="M49" s="120"/>
      <c r="N49" s="1"/>
      <c r="O49" s="27"/>
      <c r="P49" s="73"/>
      <c r="Q49" s="117"/>
      <c r="R49" s="117"/>
      <c r="S49" s="117"/>
      <c r="T49" s="117"/>
      <c r="U49" s="117"/>
      <c r="V49" s="117"/>
      <c r="W49" s="118"/>
      <c r="X49" s="16"/>
      <c r="Y49" s="17"/>
      <c r="Z49" s="1"/>
      <c r="AA49" s="3"/>
      <c r="AB49" s="63"/>
      <c r="AC49" s="47"/>
      <c r="AD49" s="47"/>
      <c r="AE49" s="47"/>
      <c r="AF49" s="47"/>
      <c r="AG49" s="47"/>
      <c r="AH49" s="47"/>
      <c r="AI49" s="48"/>
      <c r="AJ49" s="49"/>
      <c r="AK49" s="48"/>
      <c r="AL49" s="1"/>
    </row>
    <row r="50" spans="1:38" ht="18" customHeight="1">
      <c r="A50" s="1"/>
      <c r="B50" s="87"/>
      <c r="C50" s="3"/>
      <c r="D50" s="42" t="s">
        <v>67</v>
      </c>
      <c r="E50" s="43"/>
      <c r="F50" s="43"/>
      <c r="G50" s="43"/>
      <c r="H50" s="43"/>
      <c r="I50" s="43"/>
      <c r="J50" s="43"/>
      <c r="K50" s="44"/>
      <c r="L50" s="49"/>
      <c r="M50" s="83"/>
      <c r="N50" s="1"/>
      <c r="O50" s="3"/>
      <c r="P50" s="46" t="s">
        <v>84</v>
      </c>
      <c r="Q50" s="47"/>
      <c r="R50" s="47"/>
      <c r="S50" s="47"/>
      <c r="T50" s="47"/>
      <c r="U50" s="47"/>
      <c r="V50" s="47"/>
      <c r="W50" s="48"/>
      <c r="X50" s="49"/>
      <c r="Y50" s="48"/>
      <c r="Z50" s="1"/>
      <c r="AA50" s="3"/>
      <c r="AB50" s="63"/>
      <c r="AC50" s="47"/>
      <c r="AD50" s="47"/>
      <c r="AE50" s="47"/>
      <c r="AF50" s="47"/>
      <c r="AG50" s="47"/>
      <c r="AH50" s="47"/>
      <c r="AI50" s="48"/>
      <c r="AJ50" s="49"/>
      <c r="AK50" s="48"/>
      <c r="AL50" s="1"/>
    </row>
    <row r="51" spans="1:38" ht="18" customHeight="1">
      <c r="A51" s="1"/>
      <c r="B51" s="87"/>
      <c r="C51" s="3"/>
      <c r="D51" s="42" t="s">
        <v>68</v>
      </c>
      <c r="E51" s="43"/>
      <c r="F51" s="43"/>
      <c r="G51" s="43"/>
      <c r="H51" s="43"/>
      <c r="I51" s="43"/>
      <c r="J51" s="43"/>
      <c r="K51" s="44"/>
      <c r="L51" s="49"/>
      <c r="M51" s="83"/>
      <c r="N51" s="1"/>
      <c r="O51" s="3"/>
      <c r="P51" s="46" t="s">
        <v>85</v>
      </c>
      <c r="Q51" s="47"/>
      <c r="R51" s="47"/>
      <c r="S51" s="47"/>
      <c r="T51" s="47"/>
      <c r="U51" s="47"/>
      <c r="V51" s="47"/>
      <c r="W51" s="48"/>
      <c r="X51" s="49"/>
      <c r="Y51" s="48"/>
      <c r="Z51" s="1"/>
      <c r="AA51" s="3"/>
      <c r="AB51" s="63"/>
      <c r="AC51" s="47"/>
      <c r="AD51" s="47"/>
      <c r="AE51" s="47"/>
      <c r="AF51" s="47"/>
      <c r="AG51" s="47"/>
      <c r="AH51" s="47"/>
      <c r="AI51" s="48"/>
      <c r="AJ51" s="49"/>
      <c r="AK51" s="48"/>
      <c r="AL51" s="1"/>
    </row>
    <row r="52" spans="1:38" ht="18" customHeight="1">
      <c r="A52" s="1"/>
      <c r="B52" s="87"/>
      <c r="C52" s="3"/>
      <c r="D52" s="46" t="s">
        <v>64</v>
      </c>
      <c r="E52" s="47"/>
      <c r="F52" s="47"/>
      <c r="G52" s="47"/>
      <c r="H52" s="47"/>
      <c r="I52" s="47"/>
      <c r="J52" s="47"/>
      <c r="K52" s="47"/>
      <c r="L52" s="49"/>
      <c r="M52" s="48"/>
      <c r="N52" s="1"/>
      <c r="O52" s="9"/>
      <c r="P52" s="46" t="s">
        <v>86</v>
      </c>
      <c r="Q52" s="47"/>
      <c r="R52" s="47"/>
      <c r="S52" s="47"/>
      <c r="T52" s="47"/>
      <c r="U52" s="47"/>
      <c r="V52" s="47"/>
      <c r="W52" s="48"/>
      <c r="X52" s="116"/>
      <c r="Y52" s="67"/>
      <c r="Z52" s="1"/>
      <c r="AA52" s="3"/>
      <c r="AB52" s="63"/>
      <c r="AC52" s="47"/>
      <c r="AD52" s="47"/>
      <c r="AE52" s="47"/>
      <c r="AF52" s="47"/>
      <c r="AG52" s="47"/>
      <c r="AH52" s="47"/>
      <c r="AI52" s="48"/>
      <c r="AJ52" s="49"/>
      <c r="AK52" s="83"/>
      <c r="AL52" s="1"/>
    </row>
    <row r="53" spans="1:38" ht="18" customHeight="1">
      <c r="A53" s="1"/>
      <c r="B53" s="88"/>
      <c r="C53" s="113" t="s">
        <v>52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114"/>
      <c r="AL53" s="1"/>
    </row>
    <row r="54" spans="1:38" ht="18" customHeight="1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</sheetData>
  <mergeCells count="209">
    <mergeCell ref="P32:W32"/>
    <mergeCell ref="X32:Y32"/>
    <mergeCell ref="P45:W45"/>
    <mergeCell ref="AB34:AI34"/>
    <mergeCell ref="AB35:AI35"/>
    <mergeCell ref="N23:S23"/>
    <mergeCell ref="C25:S29"/>
    <mergeCell ref="C21:J21"/>
    <mergeCell ref="C22:J22"/>
    <mergeCell ref="C23:J23"/>
    <mergeCell ref="D35:K35"/>
    <mergeCell ref="D31:K31"/>
    <mergeCell ref="L34:M34"/>
    <mergeCell ref="L33:M33"/>
    <mergeCell ref="X37:Y37"/>
    <mergeCell ref="X35:Y35"/>
    <mergeCell ref="X36:Y36"/>
    <mergeCell ref="AB36:AI36"/>
    <mergeCell ref="AA45:AK45"/>
    <mergeCell ref="AB52:AI52"/>
    <mergeCell ref="AJ52:AK52"/>
    <mergeCell ref="L50:M50"/>
    <mergeCell ref="L51:M51"/>
    <mergeCell ref="AB38:AI38"/>
    <mergeCell ref="AB39:AI39"/>
    <mergeCell ref="AB40:AI40"/>
    <mergeCell ref="AJ38:AK38"/>
    <mergeCell ref="P31:W31"/>
    <mergeCell ref="P37:W37"/>
    <mergeCell ref="X45:Y45"/>
    <mergeCell ref="P39:W39"/>
    <mergeCell ref="P38:W38"/>
    <mergeCell ref="X39:Y39"/>
    <mergeCell ref="P44:W44"/>
    <mergeCell ref="AB32:AI32"/>
    <mergeCell ref="AB44:AI44"/>
    <mergeCell ref="X38:Y38"/>
    <mergeCell ref="X42:Y42"/>
    <mergeCell ref="L44:M44"/>
    <mergeCell ref="P42:W42"/>
    <mergeCell ref="P35:W35"/>
    <mergeCell ref="P36:W36"/>
    <mergeCell ref="L31:M31"/>
    <mergeCell ref="X31:Y31"/>
    <mergeCell ref="AD29:AF29"/>
    <mergeCell ref="AJ29:AK29"/>
    <mergeCell ref="C20:J20"/>
    <mergeCell ref="D24:S24"/>
    <mergeCell ref="H18:I18"/>
    <mergeCell ref="J18:K18"/>
    <mergeCell ref="D19:J19"/>
    <mergeCell ref="C18:G18"/>
    <mergeCell ref="N20:S20"/>
    <mergeCell ref="N21:S21"/>
    <mergeCell ref="N22:S22"/>
    <mergeCell ref="K20:M20"/>
    <mergeCell ref="K21:M21"/>
    <mergeCell ref="K22:M22"/>
    <mergeCell ref="K23:M23"/>
    <mergeCell ref="N19:S19"/>
    <mergeCell ref="D33:K33"/>
    <mergeCell ref="D34:K34"/>
    <mergeCell ref="AB48:AI48"/>
    <mergeCell ref="AJ44:AK44"/>
    <mergeCell ref="AB33:AI33"/>
    <mergeCell ref="AB47:AI47"/>
    <mergeCell ref="L35:M35"/>
    <mergeCell ref="L42:M42"/>
    <mergeCell ref="X40:Y40"/>
    <mergeCell ref="X41:Y41"/>
    <mergeCell ref="AB37:AI37"/>
    <mergeCell ref="P47:W47"/>
    <mergeCell ref="P34:W34"/>
    <mergeCell ref="X33:Y33"/>
    <mergeCell ref="P33:W33"/>
    <mergeCell ref="X34:Y34"/>
    <mergeCell ref="P40:W40"/>
    <mergeCell ref="L41:M41"/>
    <mergeCell ref="L43:M43"/>
    <mergeCell ref="P52:W52"/>
    <mergeCell ref="C53:AK53"/>
    <mergeCell ref="L52:M52"/>
    <mergeCell ref="D41:K41"/>
    <mergeCell ref="D40:K40"/>
    <mergeCell ref="D42:K42"/>
    <mergeCell ref="L40:M40"/>
    <mergeCell ref="AB43:AI43"/>
    <mergeCell ref="AJ43:AK43"/>
    <mergeCell ref="D44:K44"/>
    <mergeCell ref="D43:K43"/>
    <mergeCell ref="P43:W43"/>
    <mergeCell ref="X43:Y43"/>
    <mergeCell ref="AB49:AI49"/>
    <mergeCell ref="AB42:AI42"/>
    <mergeCell ref="AB41:AI41"/>
    <mergeCell ref="X52:Y52"/>
    <mergeCell ref="AB51:AI51"/>
    <mergeCell ref="AJ51:AK51"/>
    <mergeCell ref="P49:W49"/>
    <mergeCell ref="AJ42:AK42"/>
    <mergeCell ref="AJ41:AK41"/>
    <mergeCell ref="D49:K49"/>
    <mergeCell ref="L49:M49"/>
    <mergeCell ref="B31:B53"/>
    <mergeCell ref="D32:K32"/>
    <mergeCell ref="D52:K52"/>
    <mergeCell ref="C7:T7"/>
    <mergeCell ref="B5:B10"/>
    <mergeCell ref="C10:J10"/>
    <mergeCell ref="C8:T8"/>
    <mergeCell ref="C6:T6"/>
    <mergeCell ref="C9:J9"/>
    <mergeCell ref="K9:P9"/>
    <mergeCell ref="K10:P10"/>
    <mergeCell ref="C12:G12"/>
    <mergeCell ref="C14:G14"/>
    <mergeCell ref="C13:G13"/>
    <mergeCell ref="L18:S18"/>
    <mergeCell ref="J17:K17"/>
    <mergeCell ref="H17:I17"/>
    <mergeCell ref="C17:G17"/>
    <mergeCell ref="L32:M32"/>
    <mergeCell ref="J12:K12"/>
    <mergeCell ref="J14:K14"/>
    <mergeCell ref="H13:I13"/>
    <mergeCell ref="H14:I14"/>
    <mergeCell ref="B12:B29"/>
    <mergeCell ref="AJ15:AK15"/>
    <mergeCell ref="AJ13:AK13"/>
    <mergeCell ref="L12:S12"/>
    <mergeCell ref="AJ12:AK12"/>
    <mergeCell ref="L13:S13"/>
    <mergeCell ref="V13:AI13"/>
    <mergeCell ref="W12:AI12"/>
    <mergeCell ref="V14:AI14"/>
    <mergeCell ref="AJ14:AK14"/>
    <mergeCell ref="L15:S15"/>
    <mergeCell ref="U12:U29"/>
    <mergeCell ref="L17:S17"/>
    <mergeCell ref="V29:W29"/>
    <mergeCell ref="AJ16:AK16"/>
    <mergeCell ref="AJ17:AK17"/>
    <mergeCell ref="V20:AK27"/>
    <mergeCell ref="V17:AI17"/>
    <mergeCell ref="K19:M19"/>
    <mergeCell ref="V18:AI18"/>
    <mergeCell ref="W19:AK19"/>
    <mergeCell ref="AJ18:AK18"/>
    <mergeCell ref="W28:AK28"/>
    <mergeCell ref="AA29:AB29"/>
    <mergeCell ref="AJ34:AK34"/>
    <mergeCell ref="U5:AK5"/>
    <mergeCell ref="B2:AK3"/>
    <mergeCell ref="C5:T5"/>
    <mergeCell ref="Q9:AK9"/>
    <mergeCell ref="U8:AK8"/>
    <mergeCell ref="Q10:AK10"/>
    <mergeCell ref="L16:S16"/>
    <mergeCell ref="J13:K13"/>
    <mergeCell ref="L14:S14"/>
    <mergeCell ref="U6:AK6"/>
    <mergeCell ref="U7:AK7"/>
    <mergeCell ref="V16:AI16"/>
    <mergeCell ref="C15:G15"/>
    <mergeCell ref="C16:G16"/>
    <mergeCell ref="H16:I16"/>
    <mergeCell ref="H15:I15"/>
    <mergeCell ref="J16:K16"/>
    <mergeCell ref="H12:I12"/>
    <mergeCell ref="J15:K15"/>
    <mergeCell ref="AJ32:AK32"/>
    <mergeCell ref="AB31:AI31"/>
    <mergeCell ref="AJ31:AK31"/>
    <mergeCell ref="V15:AI15"/>
    <mergeCell ref="AB46:AI46"/>
    <mergeCell ref="AJ46:AK46"/>
    <mergeCell ref="AB50:AI50"/>
    <mergeCell ref="AJ50:AK50"/>
    <mergeCell ref="AJ35:AK35"/>
    <mergeCell ref="AJ39:AK39"/>
    <mergeCell ref="D36:K36"/>
    <mergeCell ref="D37:K37"/>
    <mergeCell ref="AJ36:AK36"/>
    <mergeCell ref="AJ40:AK40"/>
    <mergeCell ref="AJ49:AK49"/>
    <mergeCell ref="AJ48:AK48"/>
    <mergeCell ref="AJ47:AK47"/>
    <mergeCell ref="P48:W48"/>
    <mergeCell ref="D45:K45"/>
    <mergeCell ref="P50:W50"/>
    <mergeCell ref="P41:W41"/>
    <mergeCell ref="X44:Y44"/>
    <mergeCell ref="D51:K51"/>
    <mergeCell ref="D50:K50"/>
    <mergeCell ref="D38:K38"/>
    <mergeCell ref="D39:K39"/>
    <mergeCell ref="P51:W51"/>
    <mergeCell ref="X51:Y51"/>
    <mergeCell ref="D46:K46"/>
    <mergeCell ref="D47:K47"/>
    <mergeCell ref="D48:K48"/>
    <mergeCell ref="L46:M46"/>
    <mergeCell ref="L47:M47"/>
    <mergeCell ref="L38:M38"/>
    <mergeCell ref="X48:Y48"/>
    <mergeCell ref="X46:Y46"/>
    <mergeCell ref="P46:W46"/>
    <mergeCell ref="L48:M48"/>
    <mergeCell ref="X50:Y50"/>
  </mergeCells>
  <dataValidations count="1">
    <dataValidation type="list" allowBlank="1" showErrorMessage="1" sqref="X29:Z29 AG29:AI29 C49:C52 C31:C36 C40:C45 O31:O52 AA37 AA41:AA43 AA31:AA33 AA46:AA52">
      <formula1>"X"</formula1>
    </dataValidation>
  </dataValidations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"/>
  <sheetViews>
    <sheetView workbookViewId="0">
      <selection activeCell="C3" sqref="C3:AK10"/>
    </sheetView>
  </sheetViews>
  <sheetFormatPr baseColWidth="10" defaultColWidth="14.42578125" defaultRowHeight="15.75" customHeight="1"/>
  <cols>
    <col min="1" max="19" width="3.5703125" customWidth="1"/>
    <col min="20" max="20" width="0.85546875" customWidth="1"/>
    <col min="21" max="38" width="3.5703125" customWidth="1"/>
  </cols>
  <sheetData>
    <row r="1" spans="1:3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" customHeight="1">
      <c r="A2" s="1"/>
      <c r="B2" s="86" t="s">
        <v>114</v>
      </c>
      <c r="C2" s="66" t="s">
        <v>92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7"/>
      <c r="AL2" s="1"/>
    </row>
    <row r="3" spans="1:38" ht="18" customHeight="1">
      <c r="A3" s="1"/>
      <c r="B3" s="87"/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1"/>
      <c r="AL3" s="1"/>
    </row>
    <row r="4" spans="1:38" ht="18" customHeight="1">
      <c r="A4" s="1"/>
      <c r="B4" s="87"/>
      <c r="C4" s="149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1"/>
      <c r="AL4" s="1"/>
    </row>
    <row r="5" spans="1:38" ht="18" customHeight="1">
      <c r="A5" s="1"/>
      <c r="B5" s="87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1"/>
      <c r="AL5" s="1"/>
    </row>
    <row r="6" spans="1:38" ht="18" customHeight="1">
      <c r="A6" s="1"/>
      <c r="B6" s="87"/>
      <c r="C6" s="152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  <c r="AL6" s="1"/>
    </row>
    <row r="7" spans="1:38" ht="18" customHeight="1">
      <c r="A7" s="1"/>
      <c r="B7" s="87"/>
      <c r="C7" s="152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1"/>
      <c r="AL7" s="1"/>
    </row>
    <row r="8" spans="1:38" ht="18" customHeight="1">
      <c r="A8" s="1"/>
      <c r="B8" s="87"/>
      <c r="C8" s="152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  <c r="AL8" s="1"/>
    </row>
    <row r="9" spans="1:38" ht="18" customHeight="1">
      <c r="A9" s="1"/>
      <c r="B9" s="87"/>
      <c r="C9" s="152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1"/>
      <c r="AL9" s="1"/>
    </row>
    <row r="10" spans="1:38" ht="18" customHeight="1">
      <c r="A10" s="1"/>
      <c r="B10" s="87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1"/>
      <c r="AL10" s="1"/>
    </row>
    <row r="11" spans="1:38" ht="18" customHeight="1">
      <c r="A11" s="1"/>
      <c r="B11" s="88"/>
      <c r="C11" s="148" t="s">
        <v>93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2"/>
      <c r="U11" s="3"/>
      <c r="V11" s="153" t="s">
        <v>94</v>
      </c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5"/>
      <c r="AL11" s="1"/>
    </row>
    <row r="12" spans="1:38" ht="3.75" customHeight="1">
      <c r="A12" s="1"/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8" customHeight="1">
      <c r="A13" s="1"/>
      <c r="B13" s="86" t="s">
        <v>115</v>
      </c>
      <c r="C13" s="66" t="s">
        <v>95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7"/>
      <c r="AL13" s="1"/>
    </row>
    <row r="14" spans="1:38" ht="18" customHeight="1">
      <c r="A14" s="1"/>
      <c r="B14" s="87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1"/>
      <c r="AL14" s="1"/>
    </row>
    <row r="15" spans="1:38" ht="18" customHeight="1">
      <c r="A15" s="1"/>
      <c r="B15" s="87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  <c r="AL15" s="1"/>
    </row>
    <row r="16" spans="1:38" ht="18" customHeight="1">
      <c r="A16" s="1"/>
      <c r="B16" s="87"/>
      <c r="C16" s="15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1"/>
      <c r="AL16" s="1"/>
    </row>
    <row r="17" spans="1:38" ht="18" customHeight="1">
      <c r="A17" s="1"/>
      <c r="B17" s="87"/>
      <c r="C17" s="15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1"/>
      <c r="AL17" s="1"/>
    </row>
    <row r="18" spans="1:38" ht="18" customHeight="1">
      <c r="A18" s="1"/>
      <c r="B18" s="87"/>
      <c r="C18" s="15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1"/>
      <c r="AL18" s="1"/>
    </row>
    <row r="19" spans="1:38" ht="18" customHeight="1">
      <c r="A19" s="1"/>
      <c r="B19" s="87"/>
      <c r="C19" s="15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1"/>
    </row>
    <row r="20" spans="1:38" ht="18" customHeight="1">
      <c r="A20" s="1"/>
      <c r="B20" s="87"/>
      <c r="C20" s="15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1"/>
      <c r="AL20" s="1"/>
    </row>
    <row r="21" spans="1:38" ht="18" customHeight="1">
      <c r="A21" s="1"/>
      <c r="B21" s="87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1"/>
      <c r="AL21" s="1"/>
    </row>
    <row r="22" spans="1:38" ht="18" customHeight="1">
      <c r="A22" s="1"/>
      <c r="B22" s="87"/>
      <c r="C22" s="80" t="s">
        <v>96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8"/>
      <c r="AL22" s="1"/>
    </row>
    <row r="23" spans="1:38" ht="18" customHeight="1">
      <c r="A23" s="1"/>
      <c r="B23" s="87"/>
      <c r="C23" s="4" t="s">
        <v>0</v>
      </c>
      <c r="D23" s="85" t="s">
        <v>97</v>
      </c>
      <c r="E23" s="47"/>
      <c r="F23" s="47"/>
      <c r="G23" s="47"/>
      <c r="H23" s="47"/>
      <c r="I23" s="47"/>
      <c r="J23" s="47"/>
      <c r="K23" s="48"/>
      <c r="L23" s="80" t="s">
        <v>98</v>
      </c>
      <c r="M23" s="48"/>
      <c r="N23" s="80" t="s">
        <v>99</v>
      </c>
      <c r="O23" s="47"/>
      <c r="P23" s="47"/>
      <c r="Q23" s="48"/>
      <c r="R23" s="80" t="s">
        <v>100</v>
      </c>
      <c r="S23" s="47"/>
      <c r="T23" s="47"/>
      <c r="U23" s="47"/>
      <c r="V23" s="48"/>
      <c r="W23" s="80" t="s">
        <v>101</v>
      </c>
      <c r="X23" s="47"/>
      <c r="Y23" s="47"/>
      <c r="Z23" s="47"/>
      <c r="AA23" s="80" t="s">
        <v>102</v>
      </c>
      <c r="AB23" s="47"/>
      <c r="AC23" s="47"/>
      <c r="AD23" s="47"/>
      <c r="AE23" s="80" t="s">
        <v>103</v>
      </c>
      <c r="AF23" s="47"/>
      <c r="AG23" s="47"/>
      <c r="AH23" s="47"/>
      <c r="AI23" s="80" t="s">
        <v>104</v>
      </c>
      <c r="AJ23" s="47"/>
      <c r="AK23" s="48"/>
      <c r="AL23" s="1"/>
    </row>
    <row r="24" spans="1:38" ht="18" customHeight="1">
      <c r="A24" s="1"/>
      <c r="B24" s="87"/>
      <c r="C24" s="5" t="s">
        <v>3</v>
      </c>
      <c r="D24" s="54"/>
      <c r="E24" s="47"/>
      <c r="F24" s="47"/>
      <c r="G24" s="47"/>
      <c r="H24" s="47"/>
      <c r="I24" s="47"/>
      <c r="J24" s="47"/>
      <c r="K24" s="48"/>
      <c r="L24" s="49"/>
      <c r="M24" s="48"/>
      <c r="N24" s="147"/>
      <c r="O24" s="47"/>
      <c r="P24" s="47"/>
      <c r="Q24" s="47"/>
      <c r="R24" s="79"/>
      <c r="S24" s="47"/>
      <c r="T24" s="47"/>
      <c r="U24" s="47"/>
      <c r="V24" s="48"/>
      <c r="W24" s="79"/>
      <c r="X24" s="47"/>
      <c r="Y24" s="47"/>
      <c r="Z24" s="47"/>
      <c r="AA24" s="49"/>
      <c r="AB24" s="47"/>
      <c r="AC24" s="47"/>
      <c r="AD24" s="47"/>
      <c r="AE24" s="147"/>
      <c r="AF24" s="47"/>
      <c r="AG24" s="47"/>
      <c r="AH24" s="47"/>
      <c r="AI24" s="79"/>
      <c r="AJ24" s="47"/>
      <c r="AK24" s="48"/>
      <c r="AL24" s="1"/>
    </row>
    <row r="25" spans="1:38" ht="18" customHeight="1">
      <c r="A25" s="1"/>
      <c r="B25" s="87"/>
      <c r="C25" s="5" t="s">
        <v>4</v>
      </c>
      <c r="D25" s="54"/>
      <c r="E25" s="47"/>
      <c r="F25" s="47"/>
      <c r="G25" s="47"/>
      <c r="H25" s="47"/>
      <c r="I25" s="47"/>
      <c r="J25" s="47"/>
      <c r="K25" s="48"/>
      <c r="L25" s="49"/>
      <c r="M25" s="48"/>
      <c r="N25" s="147"/>
      <c r="O25" s="47"/>
      <c r="P25" s="47"/>
      <c r="Q25" s="47"/>
      <c r="R25" s="79"/>
      <c r="S25" s="47"/>
      <c r="T25" s="47"/>
      <c r="U25" s="47"/>
      <c r="V25" s="48"/>
      <c r="W25" s="79"/>
      <c r="X25" s="47"/>
      <c r="Y25" s="47"/>
      <c r="Z25" s="47"/>
      <c r="AA25" s="49"/>
      <c r="AB25" s="47"/>
      <c r="AC25" s="47"/>
      <c r="AD25" s="47"/>
      <c r="AE25" s="147"/>
      <c r="AF25" s="47"/>
      <c r="AG25" s="47"/>
      <c r="AH25" s="47"/>
      <c r="AI25" s="79"/>
      <c r="AJ25" s="47"/>
      <c r="AK25" s="48"/>
      <c r="AL25" s="1"/>
    </row>
    <row r="26" spans="1:38" ht="18" customHeight="1">
      <c r="A26" s="1"/>
      <c r="B26" s="87"/>
      <c r="C26" s="5" t="s">
        <v>6</v>
      </c>
      <c r="D26" s="54"/>
      <c r="E26" s="47"/>
      <c r="F26" s="47"/>
      <c r="G26" s="47"/>
      <c r="H26" s="47"/>
      <c r="I26" s="47"/>
      <c r="J26" s="47"/>
      <c r="K26" s="48"/>
      <c r="L26" s="49"/>
      <c r="M26" s="48"/>
      <c r="N26" s="147"/>
      <c r="O26" s="47"/>
      <c r="P26" s="47"/>
      <c r="Q26" s="47"/>
      <c r="R26" s="79"/>
      <c r="S26" s="47"/>
      <c r="T26" s="47"/>
      <c r="U26" s="47"/>
      <c r="V26" s="48"/>
      <c r="W26" s="79"/>
      <c r="X26" s="47"/>
      <c r="Y26" s="47"/>
      <c r="Z26" s="47"/>
      <c r="AA26" s="49"/>
      <c r="AB26" s="47"/>
      <c r="AC26" s="47"/>
      <c r="AD26" s="47"/>
      <c r="AE26" s="147"/>
      <c r="AF26" s="47"/>
      <c r="AG26" s="47"/>
      <c r="AH26" s="47"/>
      <c r="AI26" s="79"/>
      <c r="AJ26" s="47"/>
      <c r="AK26" s="48"/>
      <c r="AL26" s="1"/>
    </row>
    <row r="27" spans="1:38" ht="18" customHeight="1">
      <c r="A27" s="1"/>
      <c r="B27" s="87"/>
      <c r="C27" s="5" t="s">
        <v>7</v>
      </c>
      <c r="D27" s="54"/>
      <c r="E27" s="47"/>
      <c r="F27" s="47"/>
      <c r="G27" s="47"/>
      <c r="H27" s="47"/>
      <c r="I27" s="47"/>
      <c r="J27" s="47"/>
      <c r="K27" s="48"/>
      <c r="L27" s="49"/>
      <c r="M27" s="48"/>
      <c r="N27" s="147"/>
      <c r="O27" s="47"/>
      <c r="P27" s="47"/>
      <c r="Q27" s="47"/>
      <c r="R27" s="79"/>
      <c r="S27" s="47"/>
      <c r="T27" s="47"/>
      <c r="U27" s="47"/>
      <c r="V27" s="48"/>
      <c r="W27" s="79"/>
      <c r="X27" s="47"/>
      <c r="Y27" s="47"/>
      <c r="Z27" s="47"/>
      <c r="AA27" s="49"/>
      <c r="AB27" s="47"/>
      <c r="AC27" s="47"/>
      <c r="AD27" s="47"/>
      <c r="AE27" s="147"/>
      <c r="AF27" s="47"/>
      <c r="AG27" s="47"/>
      <c r="AH27" s="47"/>
      <c r="AI27" s="79"/>
      <c r="AJ27" s="47"/>
      <c r="AK27" s="48"/>
      <c r="AL27" s="1"/>
    </row>
    <row r="28" spans="1:38" ht="18" customHeight="1">
      <c r="A28" s="1"/>
      <c r="B28" s="87"/>
      <c r="C28" s="5" t="s">
        <v>8</v>
      </c>
      <c r="D28" s="54"/>
      <c r="E28" s="47"/>
      <c r="F28" s="47"/>
      <c r="G28" s="47"/>
      <c r="H28" s="47"/>
      <c r="I28" s="47"/>
      <c r="J28" s="47"/>
      <c r="K28" s="48"/>
      <c r="L28" s="49"/>
      <c r="M28" s="48"/>
      <c r="N28" s="147"/>
      <c r="O28" s="47"/>
      <c r="P28" s="47"/>
      <c r="Q28" s="47"/>
      <c r="R28" s="79"/>
      <c r="S28" s="47"/>
      <c r="T28" s="47"/>
      <c r="U28" s="47"/>
      <c r="V28" s="48"/>
      <c r="W28" s="79"/>
      <c r="X28" s="47"/>
      <c r="Y28" s="47"/>
      <c r="Z28" s="47"/>
      <c r="AA28" s="49"/>
      <c r="AB28" s="47"/>
      <c r="AC28" s="47"/>
      <c r="AD28" s="47"/>
      <c r="AE28" s="147"/>
      <c r="AF28" s="47"/>
      <c r="AG28" s="47"/>
      <c r="AH28" s="47"/>
      <c r="AI28" s="79"/>
      <c r="AJ28" s="47"/>
      <c r="AK28" s="48"/>
      <c r="AL28" s="1"/>
    </row>
    <row r="29" spans="1:38" ht="18" customHeight="1">
      <c r="A29" s="1"/>
      <c r="B29" s="87"/>
      <c r="C29" s="5" t="s">
        <v>10</v>
      </c>
      <c r="D29" s="54"/>
      <c r="E29" s="47"/>
      <c r="F29" s="47"/>
      <c r="G29" s="47"/>
      <c r="H29" s="47"/>
      <c r="I29" s="47"/>
      <c r="J29" s="47"/>
      <c r="K29" s="48"/>
      <c r="L29" s="49"/>
      <c r="M29" s="48"/>
      <c r="N29" s="147"/>
      <c r="O29" s="47"/>
      <c r="P29" s="47"/>
      <c r="Q29" s="47"/>
      <c r="R29" s="79"/>
      <c r="S29" s="47"/>
      <c r="T29" s="47"/>
      <c r="U29" s="47"/>
      <c r="V29" s="48"/>
      <c r="W29" s="79"/>
      <c r="X29" s="47"/>
      <c r="Y29" s="47"/>
      <c r="Z29" s="47"/>
      <c r="AA29" s="49"/>
      <c r="AB29" s="47"/>
      <c r="AC29" s="47"/>
      <c r="AD29" s="47"/>
      <c r="AE29" s="147"/>
      <c r="AF29" s="47"/>
      <c r="AG29" s="47"/>
      <c r="AH29" s="47"/>
      <c r="AI29" s="79"/>
      <c r="AJ29" s="47"/>
      <c r="AK29" s="48"/>
      <c r="AL29" s="1"/>
    </row>
    <row r="30" spans="1:38" ht="18" customHeight="1">
      <c r="A30" s="1"/>
      <c r="B30" s="88"/>
      <c r="C30" s="5" t="s">
        <v>11</v>
      </c>
      <c r="D30" s="54"/>
      <c r="E30" s="47"/>
      <c r="F30" s="47"/>
      <c r="G30" s="47"/>
      <c r="H30" s="47"/>
      <c r="I30" s="47"/>
      <c r="J30" s="47"/>
      <c r="K30" s="48"/>
      <c r="L30" s="49"/>
      <c r="M30" s="48"/>
      <c r="N30" s="147"/>
      <c r="O30" s="47"/>
      <c r="P30" s="47"/>
      <c r="Q30" s="47"/>
      <c r="R30" s="79"/>
      <c r="S30" s="47"/>
      <c r="T30" s="47"/>
      <c r="U30" s="47"/>
      <c r="V30" s="48"/>
      <c r="W30" s="79"/>
      <c r="X30" s="47"/>
      <c r="Y30" s="47"/>
      <c r="Z30" s="47"/>
      <c r="AA30" s="49"/>
      <c r="AB30" s="47"/>
      <c r="AC30" s="47"/>
      <c r="AD30" s="47"/>
      <c r="AE30" s="147"/>
      <c r="AF30" s="47"/>
      <c r="AG30" s="47"/>
      <c r="AH30" s="47"/>
      <c r="AI30" s="79"/>
      <c r="AJ30" s="47"/>
      <c r="AK30" s="48"/>
      <c r="AL30" s="1"/>
    </row>
    <row r="31" spans="1:38" ht="3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8" customHeight="1">
      <c r="A32" s="1"/>
      <c r="B32" s="86" t="s">
        <v>116</v>
      </c>
      <c r="C32" s="66" t="s">
        <v>105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7"/>
      <c r="V32" s="66" t="s">
        <v>106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7"/>
      <c r="AL32" s="1"/>
    </row>
    <row r="33" spans="1:38" ht="18" customHeight="1">
      <c r="A33" s="1"/>
      <c r="B33" s="87"/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V33" s="149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1"/>
      <c r="AL33" s="1"/>
    </row>
    <row r="34" spans="1:38" ht="18" customHeight="1">
      <c r="A34" s="1"/>
      <c r="B34" s="87"/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1"/>
      <c r="V34" s="149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1"/>
      <c r="AL34" s="1"/>
    </row>
    <row r="35" spans="1:38" ht="18" customHeight="1">
      <c r="A35" s="1"/>
      <c r="B35" s="87"/>
      <c r="C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1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1"/>
      <c r="AL35" s="1"/>
    </row>
    <row r="36" spans="1:38" ht="18" customHeight="1">
      <c r="A36" s="1"/>
      <c r="B36" s="87"/>
      <c r="C36" s="149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49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1"/>
      <c r="AL36" s="1"/>
    </row>
    <row r="37" spans="1:38" ht="18" customHeight="1">
      <c r="A37" s="1"/>
      <c r="B37" s="87"/>
      <c r="C37" s="149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1"/>
      <c r="V37" s="149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1"/>
      <c r="AL37" s="1"/>
    </row>
    <row r="38" spans="1:38" ht="18" customHeight="1">
      <c r="A38" s="1"/>
      <c r="B38" s="87"/>
      <c r="C38" s="152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52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1"/>
      <c r="AL38" s="1"/>
    </row>
    <row r="39" spans="1:38" ht="18" customHeight="1">
      <c r="A39" s="1"/>
      <c r="B39" s="87"/>
      <c r="C39" s="152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1"/>
      <c r="V39" s="152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1"/>
      <c r="AL39" s="1"/>
    </row>
    <row r="40" spans="1:38" ht="18" customHeight="1">
      <c r="A40" s="1"/>
      <c r="B40" s="87"/>
      <c r="C40" s="152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1"/>
      <c r="V40" s="152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1"/>
      <c r="AL40" s="1"/>
    </row>
    <row r="41" spans="1:38" ht="18" customHeight="1">
      <c r="A41" s="1"/>
      <c r="B41" s="87"/>
      <c r="C41" s="152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1"/>
      <c r="V41" s="152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1"/>
      <c r="AL41" s="1"/>
    </row>
    <row r="42" spans="1:38" ht="18" customHeight="1">
      <c r="A42" s="1"/>
      <c r="B42" s="87"/>
      <c r="C42" s="152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1"/>
      <c r="V42" s="152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1"/>
      <c r="AL42" s="1"/>
    </row>
    <row r="43" spans="1:38" ht="18" customHeight="1">
      <c r="A43" s="1"/>
      <c r="B43" s="87"/>
      <c r="C43" s="152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  <c r="V43" s="152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1"/>
      <c r="AL43" s="1"/>
    </row>
    <row r="44" spans="1:38" ht="18" customHeight="1">
      <c r="A44" s="1"/>
      <c r="B44" s="87"/>
      <c r="C44" s="152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1"/>
      <c r="V44" s="69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1"/>
    </row>
    <row r="45" spans="1:38" ht="18" customHeight="1">
      <c r="A45" s="1"/>
      <c r="B45" s="87"/>
      <c r="C45" s="152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1"/>
      <c r="V45" s="4" t="s">
        <v>15</v>
      </c>
      <c r="W45" s="85" t="s">
        <v>107</v>
      </c>
      <c r="X45" s="47"/>
      <c r="Y45" s="47"/>
      <c r="Z45" s="47"/>
      <c r="AA45" s="47"/>
      <c r="AB45" s="47"/>
      <c r="AC45" s="48"/>
      <c r="AD45" s="80" t="s">
        <v>108</v>
      </c>
      <c r="AE45" s="47"/>
      <c r="AF45" s="47"/>
      <c r="AG45" s="47"/>
      <c r="AH45" s="47"/>
      <c r="AI45" s="47"/>
      <c r="AJ45" s="47"/>
      <c r="AK45" s="48"/>
      <c r="AL45" s="1"/>
    </row>
    <row r="46" spans="1:38" ht="18" customHeight="1">
      <c r="A46" s="1"/>
      <c r="B46" s="87"/>
      <c r="C46" s="152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1"/>
      <c r="V46" s="53"/>
      <c r="W46" s="47"/>
      <c r="X46" s="47"/>
      <c r="Y46" s="47"/>
      <c r="Z46" s="47"/>
      <c r="AA46" s="47"/>
      <c r="AB46" s="47"/>
      <c r="AC46" s="48"/>
      <c r="AD46" s="73"/>
      <c r="AE46" s="47"/>
      <c r="AF46" s="47"/>
      <c r="AG46" s="47"/>
      <c r="AH46" s="47"/>
      <c r="AI46" s="47"/>
      <c r="AJ46" s="47"/>
      <c r="AK46" s="48"/>
      <c r="AL46" s="1"/>
    </row>
    <row r="47" spans="1:38" ht="18" customHeight="1">
      <c r="A47" s="1"/>
      <c r="B47" s="87"/>
      <c r="C47" s="152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1"/>
      <c r="V47" s="73"/>
      <c r="W47" s="117"/>
      <c r="X47" s="117"/>
      <c r="Y47" s="117"/>
      <c r="Z47" s="117"/>
      <c r="AA47" s="117"/>
      <c r="AB47" s="117"/>
      <c r="AC47" s="118"/>
      <c r="AD47" s="73"/>
      <c r="AE47" s="117"/>
      <c r="AF47" s="117"/>
      <c r="AG47" s="117"/>
      <c r="AH47" s="117"/>
      <c r="AI47" s="117"/>
      <c r="AJ47" s="117"/>
      <c r="AK47" s="118"/>
      <c r="AL47" s="1"/>
    </row>
    <row r="48" spans="1:38" ht="18" customHeight="1">
      <c r="A48" s="1"/>
      <c r="B48" s="87"/>
      <c r="C48" s="152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1"/>
      <c r="V48" s="73"/>
      <c r="W48" s="117"/>
      <c r="X48" s="117"/>
      <c r="Y48" s="117"/>
      <c r="Z48" s="117"/>
      <c r="AA48" s="117"/>
      <c r="AB48" s="117"/>
      <c r="AC48" s="118"/>
      <c r="AD48" s="73"/>
      <c r="AE48" s="117"/>
      <c r="AF48" s="117"/>
      <c r="AG48" s="117"/>
      <c r="AH48" s="117"/>
      <c r="AI48" s="117"/>
      <c r="AJ48" s="117"/>
      <c r="AK48" s="118"/>
      <c r="AL48" s="1"/>
    </row>
    <row r="49" spans="1:38" ht="18" customHeight="1">
      <c r="A49" s="1"/>
      <c r="B49" s="87"/>
      <c r="C49" s="152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73"/>
      <c r="W49" s="117"/>
      <c r="X49" s="117"/>
      <c r="Y49" s="117"/>
      <c r="Z49" s="117"/>
      <c r="AA49" s="117"/>
      <c r="AB49" s="117"/>
      <c r="AC49" s="118"/>
      <c r="AD49" s="73"/>
      <c r="AE49" s="117"/>
      <c r="AF49" s="117"/>
      <c r="AG49" s="117"/>
      <c r="AH49" s="117"/>
      <c r="AI49" s="117"/>
      <c r="AJ49" s="117"/>
      <c r="AK49" s="118"/>
      <c r="AL49" s="1"/>
    </row>
    <row r="50" spans="1:38" ht="18" customHeight="1">
      <c r="A50" s="1"/>
      <c r="B50" s="87"/>
      <c r="C50" s="152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53"/>
      <c r="W50" s="47"/>
      <c r="X50" s="47"/>
      <c r="Y50" s="47"/>
      <c r="Z50" s="47"/>
      <c r="AA50" s="47"/>
      <c r="AB50" s="47"/>
      <c r="AC50" s="48"/>
      <c r="AD50" s="73"/>
      <c r="AE50" s="47"/>
      <c r="AF50" s="47"/>
      <c r="AG50" s="47"/>
      <c r="AH50" s="47"/>
      <c r="AI50" s="47"/>
      <c r="AJ50" s="47"/>
      <c r="AK50" s="48"/>
      <c r="AL50" s="1"/>
    </row>
    <row r="51" spans="1:38" ht="18" customHeight="1">
      <c r="A51" s="1"/>
      <c r="B51" s="87"/>
      <c r="C51" s="152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1"/>
      <c r="V51" s="53"/>
      <c r="W51" s="47"/>
      <c r="X51" s="47"/>
      <c r="Y51" s="47"/>
      <c r="Z51" s="47"/>
      <c r="AA51" s="47"/>
      <c r="AB51" s="47"/>
      <c r="AC51" s="48"/>
      <c r="AD51" s="73"/>
      <c r="AE51" s="47"/>
      <c r="AF51" s="47"/>
      <c r="AG51" s="47"/>
      <c r="AH51" s="47"/>
      <c r="AI51" s="47"/>
      <c r="AJ51" s="47"/>
      <c r="AK51" s="48"/>
      <c r="AL51" s="1"/>
    </row>
    <row r="52" spans="1:38" ht="18" customHeight="1">
      <c r="A52" s="1"/>
      <c r="B52" s="87"/>
      <c r="C52" s="152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1"/>
      <c r="V52" s="53"/>
      <c r="W52" s="47"/>
      <c r="X52" s="47"/>
      <c r="Y52" s="47"/>
      <c r="Z52" s="47"/>
      <c r="AA52" s="47"/>
      <c r="AB52" s="47"/>
      <c r="AC52" s="48"/>
      <c r="AD52" s="73"/>
      <c r="AE52" s="47"/>
      <c r="AF52" s="47"/>
      <c r="AG52" s="47"/>
      <c r="AH52" s="47"/>
      <c r="AI52" s="47"/>
      <c r="AJ52" s="47"/>
      <c r="AK52" s="48"/>
      <c r="AL52" s="1"/>
    </row>
    <row r="53" spans="1:38" ht="18" customHeight="1">
      <c r="A53" s="1"/>
      <c r="B53" s="87"/>
      <c r="C53" s="152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1"/>
      <c r="V53" s="53"/>
      <c r="W53" s="47"/>
      <c r="X53" s="47"/>
      <c r="Y53" s="47"/>
      <c r="Z53" s="47"/>
      <c r="AA53" s="47"/>
      <c r="AB53" s="47"/>
      <c r="AC53" s="48"/>
      <c r="AD53" s="73"/>
      <c r="AE53" s="47"/>
      <c r="AF53" s="47"/>
      <c r="AG53" s="47"/>
      <c r="AH53" s="47"/>
      <c r="AI53" s="47"/>
      <c r="AJ53" s="47"/>
      <c r="AK53" s="48"/>
      <c r="AL53" s="1"/>
    </row>
    <row r="54" spans="1:38" ht="18" customHeight="1">
      <c r="A54" s="1"/>
      <c r="B54" s="87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53"/>
      <c r="W54" s="47"/>
      <c r="X54" s="47"/>
      <c r="Y54" s="47"/>
      <c r="Z54" s="47"/>
      <c r="AA54" s="47"/>
      <c r="AB54" s="47"/>
      <c r="AC54" s="48"/>
      <c r="AD54" s="73"/>
      <c r="AE54" s="47"/>
      <c r="AF54" s="47"/>
      <c r="AG54" s="47"/>
      <c r="AH54" s="47"/>
      <c r="AI54" s="47"/>
      <c r="AJ54" s="47"/>
      <c r="AK54" s="48"/>
      <c r="AL54" s="1"/>
    </row>
    <row r="55" spans="1:38" ht="18" customHeight="1">
      <c r="A55" s="1"/>
      <c r="B55" s="88"/>
      <c r="C55" s="80" t="s">
        <v>109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  <c r="AL55" s="1"/>
    </row>
    <row r="56" spans="1:38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8" customHeight="1">
      <c r="A57" s="1"/>
      <c r="B57" s="146" t="s">
        <v>16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7"/>
      <c r="V57" s="146" t="s">
        <v>17</v>
      </c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7"/>
      <c r="AL57" s="1"/>
    </row>
    <row r="58" spans="1:38" ht="18" customHeight="1">
      <c r="A58" s="1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1"/>
      <c r="V58" s="69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1"/>
      <c r="AL58" s="1"/>
    </row>
    <row r="59" spans="1:38" ht="18" customHeight="1">
      <c r="A59" s="1"/>
      <c r="B59" s="156" t="s">
        <v>19</v>
      </c>
      <c r="C59" s="150"/>
      <c r="D59" s="157" t="s">
        <v>20</v>
      </c>
      <c r="E59" s="150"/>
      <c r="F59" s="150"/>
      <c r="G59" s="150"/>
      <c r="H59" s="156">
        <v>315</v>
      </c>
      <c r="I59" s="150"/>
      <c r="J59" s="158"/>
      <c r="K59" s="150"/>
      <c r="L59" s="150"/>
      <c r="M59" s="150"/>
      <c r="N59" s="150"/>
      <c r="O59" s="150"/>
      <c r="P59" s="150"/>
      <c r="Q59" s="150"/>
      <c r="R59" s="150"/>
      <c r="S59" s="150"/>
      <c r="T59" s="157" t="s">
        <v>21</v>
      </c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6">
        <v>112382</v>
      </c>
      <c r="AI59" s="150"/>
      <c r="AJ59" s="150"/>
      <c r="AK59" s="150"/>
      <c r="AL59" s="1"/>
    </row>
    <row r="60" spans="1:38" ht="18" customHeight="1">
      <c r="A60" s="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"/>
    </row>
    <row r="61" spans="1:38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1"/>
      <c r="AI61" s="1"/>
      <c r="AJ61" s="1"/>
      <c r="AK61" s="1"/>
      <c r="AL61" s="1"/>
    </row>
  </sheetData>
  <mergeCells count="107">
    <mergeCell ref="R30:V30"/>
    <mergeCell ref="N28:Q28"/>
    <mergeCell ref="L28:M28"/>
    <mergeCell ref="L27:M27"/>
    <mergeCell ref="L26:M26"/>
    <mergeCell ref="D29:K29"/>
    <mergeCell ref="L29:M29"/>
    <mergeCell ref="N25:Q25"/>
    <mergeCell ref="R25:V25"/>
    <mergeCell ref="R27:V27"/>
    <mergeCell ref="R26:V26"/>
    <mergeCell ref="R28:V28"/>
    <mergeCell ref="D25:K25"/>
    <mergeCell ref="L25:M25"/>
    <mergeCell ref="B59:C60"/>
    <mergeCell ref="D59:G60"/>
    <mergeCell ref="R24:V24"/>
    <mergeCell ref="R23:V23"/>
    <mergeCell ref="W26:Z26"/>
    <mergeCell ref="W25:Z25"/>
    <mergeCell ref="N23:Q23"/>
    <mergeCell ref="N24:Q24"/>
    <mergeCell ref="AE26:AH26"/>
    <mergeCell ref="V33:AK44"/>
    <mergeCell ref="V32:AK32"/>
    <mergeCell ref="V51:AC51"/>
    <mergeCell ref="V50:AC50"/>
    <mergeCell ref="C33:U54"/>
    <mergeCell ref="B32:B55"/>
    <mergeCell ref="C32:U32"/>
    <mergeCell ref="V57:AK58"/>
    <mergeCell ref="T59:AG60"/>
    <mergeCell ref="V54:AC54"/>
    <mergeCell ref="V46:AC46"/>
    <mergeCell ref="W45:AC45"/>
    <mergeCell ref="J59:S60"/>
    <mergeCell ref="H59:I60"/>
    <mergeCell ref="AH59:AK60"/>
    <mergeCell ref="AI26:AK26"/>
    <mergeCell ref="AA25:AD25"/>
    <mergeCell ref="AE25:AH25"/>
    <mergeCell ref="C22:AK22"/>
    <mergeCell ref="D23:K23"/>
    <mergeCell ref="L23:M23"/>
    <mergeCell ref="AE29:AH29"/>
    <mergeCell ref="AA29:AD29"/>
    <mergeCell ref="AI29:AK29"/>
    <mergeCell ref="D26:K26"/>
    <mergeCell ref="D24:K24"/>
    <mergeCell ref="N29:Q29"/>
    <mergeCell ref="R29:V29"/>
    <mergeCell ref="N27:Q27"/>
    <mergeCell ref="N26:Q26"/>
    <mergeCell ref="W27:Z27"/>
    <mergeCell ref="W29:Z29"/>
    <mergeCell ref="D28:K28"/>
    <mergeCell ref="D27:K27"/>
    <mergeCell ref="AA23:AD23"/>
    <mergeCell ref="AE23:AH23"/>
    <mergeCell ref="B2:B11"/>
    <mergeCell ref="B13:B30"/>
    <mergeCell ref="C11:S11"/>
    <mergeCell ref="L24:M24"/>
    <mergeCell ref="C14:AK21"/>
    <mergeCell ref="C13:AK13"/>
    <mergeCell ref="C2:AK2"/>
    <mergeCell ref="C3:AK10"/>
    <mergeCell ref="V11:AK11"/>
    <mergeCell ref="AA27:AD27"/>
    <mergeCell ref="AA26:AD26"/>
    <mergeCell ref="W28:Z28"/>
    <mergeCell ref="AE28:AH28"/>
    <mergeCell ref="AI27:AK27"/>
    <mergeCell ref="AE27:AH27"/>
    <mergeCell ref="AI28:AK28"/>
    <mergeCell ref="AA28:AD28"/>
    <mergeCell ref="AA24:AD24"/>
    <mergeCell ref="AE24:AH24"/>
    <mergeCell ref="AI25:AK25"/>
    <mergeCell ref="AI23:AK23"/>
    <mergeCell ref="AI24:AK24"/>
    <mergeCell ref="W23:Z23"/>
    <mergeCell ref="W24:Z24"/>
    <mergeCell ref="AD53:AK53"/>
    <mergeCell ref="AD54:AK54"/>
    <mergeCell ref="B57:U58"/>
    <mergeCell ref="C55:AK55"/>
    <mergeCell ref="V52:AC52"/>
    <mergeCell ref="V53:AC53"/>
    <mergeCell ref="D30:K30"/>
    <mergeCell ref="L30:M30"/>
    <mergeCell ref="AE30:AH30"/>
    <mergeCell ref="AA30:AD30"/>
    <mergeCell ref="AI30:AK30"/>
    <mergeCell ref="W30:Z30"/>
    <mergeCell ref="AD46:AK46"/>
    <mergeCell ref="AD45:AK45"/>
    <mergeCell ref="AD52:AK52"/>
    <mergeCell ref="AD50:AK50"/>
    <mergeCell ref="AD51:AK51"/>
    <mergeCell ref="V47:AC47"/>
    <mergeCell ref="V48:AC48"/>
    <mergeCell ref="V49:AC49"/>
    <mergeCell ref="AD47:AK47"/>
    <mergeCell ref="AD48:AK48"/>
    <mergeCell ref="AD49:AK49"/>
    <mergeCell ref="N30:Q30"/>
  </mergeCells>
  <dataValidations count="1">
    <dataValidation type="list" allowBlank="1" showErrorMessage="1" sqref="U11">
      <formula1>"X"</formula1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Lenoir</dc:creator>
  <cp:lastModifiedBy>Jérôme Darmont</cp:lastModifiedBy>
  <cp:lastPrinted>2016-09-05T11:21:20Z</cp:lastPrinted>
  <dcterms:created xsi:type="dcterms:W3CDTF">2016-09-01T18:19:39Z</dcterms:created>
  <dcterms:modified xsi:type="dcterms:W3CDTF">2016-09-13T15:56:26Z</dcterms:modified>
</cp:coreProperties>
</file>